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Zajednički dokumenti\Narudžbenice\Narudžbenice 2025\"/>
    </mc:Choice>
  </mc:AlternateContent>
  <xr:revisionPtr revIDLastSave="0" documentId="13_ncr:1_{556E4BBD-446E-4AAD-B427-0B1A6BCD4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rudžbenice 2025" sheetId="4" r:id="rId1"/>
    <sheet name="List1" sheetId="2" r:id="rId2"/>
  </sheets>
  <definedNames>
    <definedName name="_xlnm._FilterDatabase" localSheetId="0" hidden="1">'Narudžbenice 2025'!$B$6:$H$129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<sst xmlns="http://schemas.openxmlformats.org/spreadsheetml/2006/main" count="464" uniqueCount="301">
  <si>
    <t>Naručitelj: Županijska uprava za ceste Primorsko-goranske županije</t>
  </si>
  <si>
    <t>1.</t>
  </si>
  <si>
    <t>2.</t>
  </si>
  <si>
    <t>3.</t>
  </si>
  <si>
    <t>4.</t>
  </si>
  <si>
    <t>5.</t>
  </si>
  <si>
    <t>6.</t>
  </si>
  <si>
    <t>7.</t>
  </si>
  <si>
    <t>8.</t>
  </si>
  <si>
    <t>Predmet nabave</t>
  </si>
  <si>
    <t>Naziv i OIB ugovaratelja</t>
  </si>
  <si>
    <t>REPREZENTACIJA</t>
  </si>
  <si>
    <t>7 DANA</t>
  </si>
  <si>
    <t>15 DANA</t>
  </si>
  <si>
    <t>10 DANA</t>
  </si>
  <si>
    <t>30 DANA</t>
  </si>
  <si>
    <t>5 dana</t>
  </si>
  <si>
    <t>LICENCE ZA SOFT MICROSOFT 365 BUSINESS STANDARD</t>
  </si>
  <si>
    <t>PREGLED I ISPITIVANJE ELEKTRIČNIH INSTALACIJA I RADNOG OKOLIŠA</t>
  </si>
  <si>
    <t>POPRAVAK SVJETILJKI FLUO KOMPAKT</t>
  </si>
  <si>
    <t>Robe</t>
  </si>
  <si>
    <t>Usluge</t>
  </si>
  <si>
    <t>Radovi</t>
  </si>
  <si>
    <t>PRETPLATA NOVI LIST</t>
  </si>
  <si>
    <t>NOVI LIST D.D., 44110106406</t>
  </si>
  <si>
    <t>ALMA CAREER CROATIA D.O.O., 14273924910</t>
  </si>
  <si>
    <t>ČIĆENJE POSLOVNOG PROSTORA</t>
  </si>
  <si>
    <t>1 DAN</t>
  </si>
  <si>
    <t>STROJ ZA SPIRALNI UVEZ</t>
  </si>
  <si>
    <t>5 DANA</t>
  </si>
  <si>
    <t>ELEKTRONIK D.O.O., 22932618857</t>
  </si>
  <si>
    <t>ARPA PROMET D.O.O., 81750045800</t>
  </si>
  <si>
    <t>ARX GRUPA D.O.O., 01690410019</t>
  </si>
  <si>
    <t>ODRŽAVANJE PIPGIS APLIKACIJSKOG SUSTAVA</t>
  </si>
  <si>
    <t>PROMET I PROSTOR D.O.O., 70482234704</t>
  </si>
  <si>
    <t>VEGASOFT D.O.O., 18456059546</t>
  </si>
  <si>
    <t>CENTAR ZA TEHNOLOGIJU ZAŠTITE NA RADU ZAGREB D.O.O.,2821740304</t>
  </si>
  <si>
    <t>WEBINAR JAVNA NABAVA</t>
  </si>
  <si>
    <t>APPA 365 D.O.O., 37731280508</t>
  </si>
  <si>
    <t>ODRŽAVANJE SUSTAVA ZA NAPLATU NAKNADE ZA UPORABU JAVNIH CESTA</t>
  </si>
  <si>
    <t>RINELS D.O.O., 06087947132</t>
  </si>
  <si>
    <t>ZAKUP 4 PARKIRNIH MJESTA</t>
  </si>
  <si>
    <t>OBRT TIMO, 11889876676</t>
  </si>
  <si>
    <t>RIJEKA PLUS D.O.O., 83938812619</t>
  </si>
  <si>
    <t>MJESEČNA PARKIRNA KARTA</t>
  </si>
  <si>
    <t>RAČUNSKI PLAN PRORAČUNA</t>
  </si>
  <si>
    <t>HRVATSKA ZA JEDNICA RAČUNOVOĐA I FINANCIJSKIH DJELATNIKA, 75508100288</t>
  </si>
  <si>
    <t>KORIZACIJA ZA KONFERENCIJU "CESTE 2024"</t>
  </si>
  <si>
    <t>PLENORIA D.O.O., 69996420118</t>
  </si>
  <si>
    <t xml:space="preserve">ODRŽAVANJE LICENCI WINGPS </t>
  </si>
  <si>
    <t>INFOMARE D.O.O.,77886974479</t>
  </si>
  <si>
    <t>GEOSFERA D.O.O., 32496578887</t>
  </si>
  <si>
    <t>40 DANA</t>
  </si>
  <si>
    <t>SMJEŠTAJ U HOTELU</t>
  </si>
  <si>
    <t>MAISTRA D.D., 25190869349</t>
  </si>
  <si>
    <t>KOTIZACIJA ZA KONFERENCIJU ASFALTNI KOLNICI 2025</t>
  </si>
  <si>
    <t>HRVATSKO ASFALTERSKO DRUŠTVO, 46674295008</t>
  </si>
  <si>
    <t>ODRŽAVANJE PISARNICE,ERV I ZNR ZA 1.I 2. MJ 2025</t>
  </si>
  <si>
    <t>INTERNEt ARHIVA D.O.O., OIB:87383985650</t>
  </si>
  <si>
    <t>KAVA</t>
  </si>
  <si>
    <t>PROCJENA VRIJEDNOSTI RENAULT MEGANE</t>
  </si>
  <si>
    <t>PRO VIA D.O.O., 2670844534</t>
  </si>
  <si>
    <t>GANDALF D.O.O., 86143516062</t>
  </si>
  <si>
    <t>TIA PARTNER D.O.O., 62259448741</t>
  </si>
  <si>
    <t>METIS D.D., 19158233033</t>
  </si>
  <si>
    <t>ZBRINJAVANJE OTPADNOG PAPIRA/KARTONA</t>
  </si>
  <si>
    <t>SEMINAR-SAVJETOVANJE IZ RADNIH ODNOSA</t>
  </si>
  <si>
    <t>RENAULT MEGANE,POPRAVAK I ZAŠTITA VOZILA</t>
  </si>
  <si>
    <t>CITROPOLIS, SPECIJALIZIRANI AUTOMEHANIČARSKI OBRT, 67578251810</t>
  </si>
  <si>
    <t>IZMJENA TRANSFORMATORA NA LED PANELIMA</t>
  </si>
  <si>
    <t>OBJAVA OGLASA</t>
  </si>
  <si>
    <t>OBRAČUN PLAĆA PO SUDSKOJ PRESUDI</t>
  </si>
  <si>
    <t>LEPRINKA D.O.O., 27332507825</t>
  </si>
  <si>
    <t>GEO-STIL D.O.O., 47325020882</t>
  </si>
  <si>
    <t>PRILAGODBA MODULA PP665KP</t>
  </si>
  <si>
    <t>VW T-CROSS, INSPEKCIJSKI SERVIS</t>
  </si>
  <si>
    <t>CARMOTO CO. D.O.O., 40137598254</t>
  </si>
  <si>
    <t>RENAULT MEGANE POPRAVAK BRISAČA I REDOVAN SERVIS</t>
  </si>
  <si>
    <t>ADRIA PA D.O.O., 58757250711</t>
  </si>
  <si>
    <t>USB PUNJAČ BRZI</t>
  </si>
  <si>
    <t>VELEOPREMA D.O.O., 5684002072</t>
  </si>
  <si>
    <t>UREDSKI NAMJEŠTAJ-ORMAR</t>
  </si>
  <si>
    <t>GEOSTAR D.O.O., 21403490351</t>
  </si>
  <si>
    <t xml:space="preserve">IZRADA DODATNIH PRIMJERAKA GLAVNOG PROJEKTA </t>
  </si>
  <si>
    <t>VIA CONSULT D.O.O., 4007237226</t>
  </si>
  <si>
    <t xml:space="preserve">7 DANA </t>
  </si>
  <si>
    <t>M.B. SEMINAR D.O.O., 35067158852</t>
  </si>
  <si>
    <t>M.B. SEMINAR D.O.O.,35067158852</t>
  </si>
  <si>
    <t>RENAULT MEGANE-REDOVAN SERVIS</t>
  </si>
  <si>
    <t>UREDSKI NAMJEŠTAJ-RADNI STOLOVI</t>
  </si>
  <si>
    <t>Rok isporuke</t>
  </si>
  <si>
    <t>01.03.-09.03.25</t>
  </si>
  <si>
    <t>1.1.-31.1.25</t>
  </si>
  <si>
    <t>1.1.-28.02.25</t>
  </si>
  <si>
    <t>po plaćanju računa</t>
  </si>
  <si>
    <t>18.-21.03.25</t>
  </si>
  <si>
    <t>13. i 14.3.25</t>
  </si>
  <si>
    <t>Broj narudžbenice</t>
  </si>
  <si>
    <t>01.01.-31.1.25</t>
  </si>
  <si>
    <t>Osiguranje od odgovornosti javnih dužnosnika - ravnatelj Županijske uprave Primorsko-goranske županije</t>
  </si>
  <si>
    <t>TRIGLAV OSIGURANJE d.d., 29743547503</t>
  </si>
  <si>
    <t>Datum zadnje izmjene:</t>
  </si>
  <si>
    <t>SEMINAR-ARHIVIRANJE KADROVSKE DOKUMENTACIJE</t>
  </si>
  <si>
    <t>KOTIZACIJA</t>
  </si>
  <si>
    <t>VELEOPREMA D.O.O. 5684002072</t>
  </si>
  <si>
    <t>PINO KONZALTING D.O.O. 2156897147</t>
  </si>
  <si>
    <t>Datum izdavanja narudžbenice u 2025. godini</t>
  </si>
  <si>
    <t>18.04.2025.</t>
  </si>
  <si>
    <t xml:space="preserve">Iznos bez PDV-a </t>
  </si>
  <si>
    <t xml:space="preserve">Ukupni iznos s PDV-om </t>
  </si>
  <si>
    <t>28.4.2025.</t>
  </si>
  <si>
    <t>PERIODIČNI SERVIS I UNUTARNJI PREGLEDI VATROGASNIH APARATA ZA SLUŽBENA VOZILA ŽUC-A</t>
  </si>
  <si>
    <t>BIGDOM INŽENJERING DOO, 26997743339</t>
  </si>
  <si>
    <t>24.04.2025.</t>
  </si>
  <si>
    <t>drugi dan od zaprimanja narudžbenice</t>
  </si>
  <si>
    <t>STRUČNO SAVJETOVANJE I STRUČNA POMOĆ INŽENJERA GEODEZIJE</t>
  </si>
  <si>
    <t>GEO51 D.O.O., 07288707472</t>
  </si>
  <si>
    <t>30.04.2025.</t>
  </si>
  <si>
    <t>REGISTAR NARUDŽBENICA IZDANIH U 2025. GODINI</t>
  </si>
  <si>
    <t>31.12.2025.</t>
  </si>
  <si>
    <t>PROMETNI ELABORAT USKLAĐIVANJA PROMETNE SIGNALIZACIJE</t>
  </si>
  <si>
    <t>5.05.2025.</t>
  </si>
  <si>
    <t>10 RADNIH DANA</t>
  </si>
  <si>
    <t>PROJEKTI VIRIBUS UNITIS J.D.O.O. 88353906559</t>
  </si>
  <si>
    <t>OSMRTNICE-POZDRAVI</t>
  </si>
  <si>
    <t>09.05.2025.</t>
  </si>
  <si>
    <t>10.05.2025.</t>
  </si>
  <si>
    <t>VIJENAC</t>
  </si>
  <si>
    <t>ANA OBRT ZA CVJEĆARSKE USLUGE, 97967544201</t>
  </si>
  <si>
    <t>POPRAVAK AUTOMOBILA</t>
  </si>
  <si>
    <t>12.05.2025.</t>
  </si>
  <si>
    <t>06.05.2025.</t>
  </si>
  <si>
    <t>GUME I AUTOMOBILSKE USLUGE</t>
  </si>
  <si>
    <t>VULKANIZACIJA GUMA MRAK D.O.O., 04511678380</t>
  </si>
  <si>
    <t>SUDJELOVANJE NA STRUČNOM SKUPU</t>
  </si>
  <si>
    <t>HKIG-EDUCA D.O.O., 39995615488</t>
  </si>
  <si>
    <t>14.06.2025.</t>
  </si>
  <si>
    <t>WEB HOSTING PAKET</t>
  </si>
  <si>
    <t>PLUS HOSTING GRUPA D.O.O., 25444746329</t>
  </si>
  <si>
    <t>13.05.2025.</t>
  </si>
  <si>
    <t>05.05.2025.-05.05.2026.</t>
  </si>
  <si>
    <t xml:space="preserve">USLUGE ODVOZA I ZBRINJAVANJA </t>
  </si>
  <si>
    <t>29.05.2025.</t>
  </si>
  <si>
    <t>31.05.2025.</t>
  </si>
  <si>
    <t>15.05.2025.</t>
  </si>
  <si>
    <t>PREGLED LOKACIJE I IZRADA STRUČNOG MIŠLJENJA O STANJU POTP.KONSTRUKCIJE</t>
  </si>
  <si>
    <t>GEOLOG SAVJETOVANJE D.O.O., 77467899534</t>
  </si>
  <si>
    <t xml:space="preserve">15 DANA </t>
  </si>
  <si>
    <t>PO DOGOVORU</t>
  </si>
  <si>
    <t>20.05.2025.</t>
  </si>
  <si>
    <t>GEODETSKI ELABORAT INFRASTRUKTURE ŽC5138</t>
  </si>
  <si>
    <t>GEODETSKI ELABORAT INFRASTRUKTURE ŽC5087</t>
  </si>
  <si>
    <t>CENTAR ZA POLJOPRIVREDU I RURALNI RAZVOJ PGŽ 07103881876</t>
  </si>
  <si>
    <t>14.05.2025.</t>
  </si>
  <si>
    <t>SERVIS KLIMA UREĐAJA</t>
  </si>
  <si>
    <t>TERMO SERVIS ČARGONJA D.O.O.,31842861030</t>
  </si>
  <si>
    <t>21.05.2025.</t>
  </si>
  <si>
    <t>SERVIS AUTOMOBILA</t>
  </si>
  <si>
    <t>23.05.2025.</t>
  </si>
  <si>
    <t>PRILAGODBA WINGPS SUSTAVA</t>
  </si>
  <si>
    <t>18.06.2025.</t>
  </si>
  <si>
    <t>15 RADNIH DANA</t>
  </si>
  <si>
    <t>IZRAČUN INDEKSA</t>
  </si>
  <si>
    <t>DRŽAVNI ZAVOD ZA STATISTIKU, 43997502853</t>
  </si>
  <si>
    <t>29.05.2026.</t>
  </si>
  <si>
    <t>10.06.2025.</t>
  </si>
  <si>
    <t>UREDSKA OPREMA</t>
  </si>
  <si>
    <t>13.06.2025.</t>
  </si>
  <si>
    <t>ISKOLČENJE OSI I IZRADA ELABORATA ISKOLČENJA LC58019</t>
  </si>
  <si>
    <t>25.06.2025.</t>
  </si>
  <si>
    <t>PO UPLATI</t>
  </si>
  <si>
    <t>IZRADA PRAVILA O ČUVANJU DOK.GRAĐE</t>
  </si>
  <si>
    <t>MONUMENT D.O.O.</t>
  </si>
  <si>
    <t>01.07.2025.</t>
  </si>
  <si>
    <t>PO PLAĆANJU RAČUNA</t>
  </si>
  <si>
    <t>ISKOLČENJE OSI I GRANICE ZAHVATA ŽC5069</t>
  </si>
  <si>
    <t>ISKOLČENJE OSI I GRANICE ZAHVATA I IZRADA ELABORATA ISKOLČENJA ŽC5012</t>
  </si>
  <si>
    <t>02.07.2025.</t>
  </si>
  <si>
    <t>10 RADNIIH DANA</t>
  </si>
  <si>
    <t>PISAČ U BOJI</t>
  </si>
  <si>
    <t>07.07.2025.</t>
  </si>
  <si>
    <t>TELEFON</t>
  </si>
  <si>
    <t>PO ZAPRIMANJU UPLATE</t>
  </si>
  <si>
    <t>PEČAT</t>
  </si>
  <si>
    <t>AT KVARNER D.O.O.,09502530068</t>
  </si>
  <si>
    <t>SLUGA D.O.O., 73468164961</t>
  </si>
  <si>
    <t>HAK ASISTENCIJA</t>
  </si>
  <si>
    <t>HAK USLUGE D.O.O., 27985234094</t>
  </si>
  <si>
    <t>08.07.2025.</t>
  </si>
  <si>
    <t>31.07.2026.</t>
  </si>
  <si>
    <t>UREDSKA STOLICA</t>
  </si>
  <si>
    <t>LESNINA D.O.O., 36998794856</t>
  </si>
  <si>
    <t>OPREMA I PROIZVODI ZA ZIMSKO ODRŽAVANJE CESTA</t>
  </si>
  <si>
    <t>HRVATSKI ZAVOD ZA NORME, 76844168802</t>
  </si>
  <si>
    <t>16.07.2025.</t>
  </si>
  <si>
    <t>3 DANA</t>
  </si>
  <si>
    <t>PRANJE SLUŽBENIH VOZILA</t>
  </si>
  <si>
    <t>DAVOR D.O.O., 57301712174</t>
  </si>
  <si>
    <t>17.07.2025.</t>
  </si>
  <si>
    <t>GEODETSKI ELABORAT ISPRAVKA PODATAKA KATASTARSKOG PLANA ŽC5062</t>
  </si>
  <si>
    <t>18.07.2025.</t>
  </si>
  <si>
    <t>ISKOLČENJE OSI I GRANICE ZAHVATA I IZRADA ELABORATA ISKOLČENJA ŽC5183</t>
  </si>
  <si>
    <t>30 RADNIH DANA</t>
  </si>
  <si>
    <t>ISKOLČENJE OSI I GRANICE ZAHVATA I IZRADA ELABORATA ISKOLČENJA LC58010</t>
  </si>
  <si>
    <t>24.07.2025.</t>
  </si>
  <si>
    <t>ISKOLČENJE OSI I GRANICE ZAHVATA I IZRADA ELABORATA ISKOLČENJA LC58084</t>
  </si>
  <si>
    <t>SMJEŠTAJ NA SLUŽBENOM PUTOVANJU</t>
  </si>
  <si>
    <t>HOTELI BATUDA D.O.O.,09638246064</t>
  </si>
  <si>
    <t>25.07.2025.</t>
  </si>
  <si>
    <t>29.-30.07.2025.</t>
  </si>
  <si>
    <t>KOTIZACIJA ZA SUDJELOVANJE NA STRUČNOM SEMINARU</t>
  </si>
  <si>
    <t>ISACFORSCHUNG GMBH</t>
  </si>
  <si>
    <t>01.08.2025.</t>
  </si>
  <si>
    <t>08.-09.09.2025.</t>
  </si>
  <si>
    <t>PRIJEVOZ I SMJEŠTAJ NA SLUŽBENOM PUTOVANJU</t>
  </si>
  <si>
    <t>AUTOTRANS D.O.O.,09819724166</t>
  </si>
  <si>
    <t>04.08.2025.</t>
  </si>
  <si>
    <t>07.-10.09.2025.</t>
  </si>
  <si>
    <t>GASTROCOM D.O.O., 97020558931</t>
  </si>
  <si>
    <t>05.-06.08.2025.</t>
  </si>
  <si>
    <t>USLUGA NOĆENJA NA SLUŽBENOM PUTOVANJU</t>
  </si>
  <si>
    <t>18.08.2025.</t>
  </si>
  <si>
    <t>20.08.2025.</t>
  </si>
  <si>
    <t xml:space="preserve">ORGANIZACIJA SLUŽBENOG PUTOVANJA </t>
  </si>
  <si>
    <t>25.08.2025.</t>
  </si>
  <si>
    <t>05.-07.11.2025.</t>
  </si>
  <si>
    <t>KOTIZACIJA ZA SUDJELOVANJE NA EDUKACIJI</t>
  </si>
  <si>
    <t>EMARKER D.O.O.</t>
  </si>
  <si>
    <t>28.08.2025.</t>
  </si>
  <si>
    <t>17.09.2025.</t>
  </si>
  <si>
    <t>STRUČNI TEHNIČKI PREGLED OBJEKTA I NOVELACIJE IZVEDB.PROJEKTA ŽC5032</t>
  </si>
  <si>
    <t>RIJEKAPROJEKT D.O.O, 06443766961</t>
  </si>
  <si>
    <t>01.09.2025.</t>
  </si>
  <si>
    <t>60 RADNIH DANA</t>
  </si>
  <si>
    <t>02.09.2025.</t>
  </si>
  <si>
    <t>OBJAVA JAVNOG POZIVA</t>
  </si>
  <si>
    <t>STRUČNA LITERATURA</t>
  </si>
  <si>
    <t>03.09.2025.</t>
  </si>
  <si>
    <t>09.09.2025.</t>
  </si>
  <si>
    <t>LICENCE ZA ANTIVIRUSNI PROGRAM</t>
  </si>
  <si>
    <t>09.07.2025.</t>
  </si>
  <si>
    <t>12.09.2025.</t>
  </si>
  <si>
    <t xml:space="preserve">OSPOSOBLJAVANJE RADNIKA </t>
  </si>
  <si>
    <t>LEXPERA D.O.O., 79506290597</t>
  </si>
  <si>
    <t>25.-26.09.2025.</t>
  </si>
  <si>
    <t>MACEDONIA ASSOCIATION OF ROAD ENGINEERS, 4030999371885</t>
  </si>
  <si>
    <t>10.09.2025.</t>
  </si>
  <si>
    <t>06.-07.11.2025.</t>
  </si>
  <si>
    <t>IZVEDBENI PROJEKT POTPORNOG ZIDA SA STATISTIČKIM PRORAČUNOM ŽC5068</t>
  </si>
  <si>
    <t>AG-PROJEKT D.O.O, 22938688079</t>
  </si>
  <si>
    <t>UREDSKA FOTELJA</t>
  </si>
  <si>
    <t>FILBA D.O.O.,30777726033</t>
  </si>
  <si>
    <t>29.08.2025.</t>
  </si>
  <si>
    <t>USLUGE ODVOZA I ZBRINJAVANJA OTPADA</t>
  </si>
  <si>
    <t>19.09.2025.</t>
  </si>
  <si>
    <t>31.09.2025.</t>
  </si>
  <si>
    <t>22.09.2025.</t>
  </si>
  <si>
    <t>LIBERTIN NAKLADA D.O.O, 94737937781</t>
  </si>
  <si>
    <t>23.09.2025.</t>
  </si>
  <si>
    <t>PROGCAD LICENCA</t>
  </si>
  <si>
    <t>CAD GLOBAL D.O.O., 00790146431</t>
  </si>
  <si>
    <t>25.09.2025.</t>
  </si>
  <si>
    <t>TRENING JAVNE NABAVE</t>
  </si>
  <si>
    <t>29.09.2025.</t>
  </si>
  <si>
    <t>02-03.10.2025.</t>
  </si>
  <si>
    <t>BORIK D.O.O., 89869631318</t>
  </si>
  <si>
    <t>01.-03.10.2025.</t>
  </si>
  <si>
    <t>JEDNODNEVNO USAVRŠAVANJE</t>
  </si>
  <si>
    <t>TPT EDUKACIJE, 55967593756</t>
  </si>
  <si>
    <t>16.10.2025.</t>
  </si>
  <si>
    <t>KONTROLA VOZILA</t>
  </si>
  <si>
    <t>03.10.2025.</t>
  </si>
  <si>
    <t>SERVIS VOZILA</t>
  </si>
  <si>
    <t>26.09.2025.</t>
  </si>
  <si>
    <t>07.10.2025.</t>
  </si>
  <si>
    <t xml:space="preserve">DVD-RW I PORT TORBA </t>
  </si>
  <si>
    <t>MEDCOM D.O.O., 63859734452</t>
  </si>
  <si>
    <t>09.10.2025.</t>
  </si>
  <si>
    <t>SERVIS I PREGLED VATROGASNIH APARATA</t>
  </si>
  <si>
    <t>13.10.2025.</t>
  </si>
  <si>
    <t>14.10.2025.</t>
  </si>
  <si>
    <t xml:space="preserve">NAKNADA ZA EDUKACIJU </t>
  </si>
  <si>
    <t>TEMPORIS SAVJETOVANJE D.O.O.</t>
  </si>
  <si>
    <t>17.10.2025.</t>
  </si>
  <si>
    <t>REVIZIJA IZVEDBENOG PROJEKTA CESTE I PJEŠAČKOG MOSTA ŽC5206</t>
  </si>
  <si>
    <t>GPZ D.D., 01788637246</t>
  </si>
  <si>
    <t>23.10.2025.</t>
  </si>
  <si>
    <t>STRUČNI ČASOPIS</t>
  </si>
  <si>
    <t>HRVATSKA ZAJEDNICA RAČUNOVOĐA I FINANCIJSKIH DJELATNIKA, 75508100288</t>
  </si>
  <si>
    <t>24.10.2025.</t>
  </si>
  <si>
    <t>31.12.2026.</t>
  </si>
  <si>
    <t>03.11.2025.</t>
  </si>
  <si>
    <t>GEODETSKI ELABORAT S PRIKAZOM POLOŽAJA POSTOJEĆIH REKLAMNIH PANOA I OBNAVLJANJE MEĐNIH OZNAKA NA K.Č. U K.O. KUKULJANOVO-NOVA</t>
  </si>
  <si>
    <t>ISKOLČENJE I IZRADA ELABORATA ISKOLČENJA ŽC5086</t>
  </si>
  <si>
    <t>IZRADA DIGITALNOG MODELA RELJEFA TERENA K.Č.1967/1 K.O. VRBOVSKO</t>
  </si>
  <si>
    <t>GEODETSKE USLUGE ANALIZE STVARNOG STANJA I VLASNIŠTVA NA K.Č. U K.O. CERNIK-ČAVLE</t>
  </si>
  <si>
    <t>GEODETSKI ELABORAT ZA EVIDENTIRANJE POLOŽAJA, DIOBE I SPAJANJA K.Č.  U K.O. CERNIK-ČAVLE</t>
  </si>
  <si>
    <t>Ukupni isplaćeni iznos s PDV-om</t>
  </si>
  <si>
    <t xml:space="preserve"> IZLAZAK NA TEREN I IZRADA PROCJEMBENOG ELABORATA ZA POSLOVNI PROSTOR </t>
  </si>
  <si>
    <t>Aestimatio d.o.o, .97967544201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</si>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</sst>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8">
    <xf numFmtId="0" fontId="1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4" fontId="4" fillId="2" borderId="3" xfId="1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14" fontId="1" fillId="0" borderId="2" xfId="0" applyNumberFormat="1" applyFont="1" applyBorder="1"/>
    <xf numFmtId="4" fontId="1" fillId="0" borderId="2" xfId="0" applyNumberFormat="1" applyFont="1" applyBorder="1"/>
    <xf numFmtId="4" fontId="1" fillId="0" borderId="0" xfId="0" applyNumberFormat="1" applyFont="1"/>
    <xf numFmtId="14" fontId="6" fillId="0" borderId="0" xfId="0" applyNumberFormat="1" applyFont="1" applyAlignment="1">
      <alignment horizontal="left" vertical="center"/>
    </xf>
    <xf numFmtId="4" fontId="2" fillId="0" borderId="4" xfId="1" applyNumberFormat="1" applyFont="1" applyBorder="1" applyAlignment="1">
      <alignment horizontal="right" vertical="center" wrapText="1" readingOrder="1"/>
    </xf>
    <xf numFmtId="0" fontId="0" fillId="0" borderId="0" xfId="0"/>
    <xf numFmtId="14" fontId="1" fillId="0" borderId="2" xfId="0" applyNumberFormat="1" applyFont="1" applyBorder="1" applyAlignment="1">
      <alignment wrapText="1" shrinkToFi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3" fontId="1" fillId="0" borderId="2" xfId="0" applyNumberFormat="1" applyFont="1" applyBorder="1"/>
    <xf numFmtId="0" fontId="7" fillId="0" borderId="0" xfId="0" applyFont="1" applyAlignment="1">
      <alignment horizontal="center"/>
    </xf>
    <xf numFmtId="0" fontId="2" fillId="0" borderId="0" xfId="1" applyFont="1" applyAlignment="1">
      <alignment horizontal="center" vertical="center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7CEFA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C51C-F4D7-4B1D-BE20-8E3C70B1A0A6}">
  <sheetPr>
    <pageSetUpPr fitToPage="1"/>
  </sheetPr>
  <dimension ref="A1:H245"/>
  <sheetViews>
    <sheetView tabSelected="1" workbookViewId="0">
      <pane ySplit="6" topLeftCell="A7" activePane="bottomLeft" state="frozen"/>
      <selection pane="bottomLeft" activeCell="C4" sqref="C4"/>
    </sheetView>
  </sheetViews>
  <sheetFormatPr defaultRowHeight="15" x14ac:dyDescent="0.25"/>
  <cols>
    <col min="1" max="1" width="15" customWidth="1"/>
    <col min="2" max="2" width="72.7109375" customWidth="1"/>
    <col min="3" max="3" width="45.5703125" customWidth="1"/>
    <col min="4" max="4" width="14.85546875" customWidth="1"/>
    <col min="5" max="5" width="23" customWidth="1"/>
    <col min="6" max="6" width="11.7109375" customWidth="1"/>
    <col min="7" max="8" width="16" customWidth="1"/>
  </cols>
  <sheetData>
    <row r="1" spans="1:8" ht="21" x14ac:dyDescent="0.35">
      <c r="A1" s="16" t="s">
        <v>118</v>
      </c>
      <c r="B1" s="16"/>
      <c r="C1" s="16"/>
      <c r="D1" s="16"/>
      <c r="E1" s="16"/>
      <c r="F1" s="16"/>
      <c r="G1" s="16"/>
      <c r="H1" s="16"/>
    </row>
    <row r="2" spans="1:8" ht="15" customHeight="1" x14ac:dyDescent="0.25">
      <c r="A2" s="17" t="s">
        <v>0</v>
      </c>
      <c r="B2" s="17"/>
    </row>
    <row r="3" spans="1:8" ht="6.75" customHeight="1" x14ac:dyDescent="0.25"/>
    <row r="4" spans="1:8" ht="33.75" customHeight="1" x14ac:dyDescent="0.25">
      <c r="A4" s="10" t="s">
        <v>101</v>
      </c>
      <c r="B4" s="9" t="s">
        <v>300</v>
      </c>
      <c r="C4" s="8"/>
      <c r="D4" s="8"/>
      <c r="E4" s="8"/>
      <c r="F4" s="8"/>
      <c r="G4" s="8"/>
      <c r="H4" s="8"/>
    </row>
    <row r="5" spans="1:8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</row>
    <row r="6" spans="1:8" ht="75" x14ac:dyDescent="0.25">
      <c r="A6" s="2" t="s">
        <v>97</v>
      </c>
      <c r="B6" s="2" t="s">
        <v>9</v>
      </c>
      <c r="C6" s="2" t="s">
        <v>10</v>
      </c>
      <c r="D6" s="4" t="s">
        <v>106</v>
      </c>
      <c r="E6" s="2" t="s">
        <v>90</v>
      </c>
      <c r="F6" s="3" t="s">
        <v>108</v>
      </c>
      <c r="G6" s="3" t="s">
        <v>109</v>
      </c>
      <c r="H6" s="3" t="s">
        <v>297</v>
      </c>
    </row>
    <row r="7" spans="1:8" x14ac:dyDescent="0.25">
      <c r="A7" s="5">
        <v>1</v>
      </c>
      <c r="B7" s="5" t="s">
        <v>70</v>
      </c>
      <c r="C7" s="5" t="s">
        <v>25</v>
      </c>
      <c r="D7" s="6">
        <v>45664</v>
      </c>
      <c r="E7" s="6" t="s">
        <v>27</v>
      </c>
      <c r="F7" s="7">
        <v>68</v>
      </c>
      <c r="G7" s="7">
        <v>85</v>
      </c>
      <c r="H7" s="7">
        <v>85</v>
      </c>
    </row>
    <row r="8" spans="1:8" x14ac:dyDescent="0.25">
      <c r="A8" s="5">
        <v>2</v>
      </c>
      <c r="B8" s="5" t="s">
        <v>23</v>
      </c>
      <c r="C8" s="5" t="s">
        <v>24</v>
      </c>
      <c r="D8" s="6">
        <v>45667</v>
      </c>
      <c r="E8" s="6" t="s">
        <v>91</v>
      </c>
      <c r="F8" s="7">
        <v>374.36</v>
      </c>
      <c r="G8" s="7">
        <v>393.08</v>
      </c>
      <c r="H8" s="7">
        <v>393.08</v>
      </c>
    </row>
    <row r="9" spans="1:8" x14ac:dyDescent="0.25">
      <c r="A9" s="5">
        <v>3</v>
      </c>
      <c r="B9" s="5" t="s">
        <v>26</v>
      </c>
      <c r="C9" s="5" t="s">
        <v>32</v>
      </c>
      <c r="D9" s="6">
        <v>45665</v>
      </c>
      <c r="E9" s="6" t="s">
        <v>98</v>
      </c>
      <c r="F9" s="7">
        <v>1125</v>
      </c>
      <c r="G9" s="7">
        <f>SUM(F9:F9)</f>
        <v>1125</v>
      </c>
      <c r="H9" s="7">
        <v>1125</v>
      </c>
    </row>
    <row r="10" spans="1:8" x14ac:dyDescent="0.25">
      <c r="A10" s="5">
        <v>4</v>
      </c>
      <c r="B10" s="5" t="s">
        <v>28</v>
      </c>
      <c r="C10" s="5" t="s">
        <v>31</v>
      </c>
      <c r="D10" s="6">
        <v>45667</v>
      </c>
      <c r="E10" s="6" t="s">
        <v>29</v>
      </c>
      <c r="F10" s="7">
        <v>75.02</v>
      </c>
      <c r="G10" s="7">
        <v>93.78</v>
      </c>
      <c r="H10" s="7">
        <v>93.78</v>
      </c>
    </row>
    <row r="11" spans="1:8" x14ac:dyDescent="0.25">
      <c r="A11" s="5">
        <v>5</v>
      </c>
      <c r="B11" s="5" t="s">
        <v>19</v>
      </c>
      <c r="C11" s="5" t="s">
        <v>30</v>
      </c>
      <c r="D11" s="6">
        <v>45667</v>
      </c>
      <c r="E11" s="6" t="s">
        <v>15</v>
      </c>
      <c r="F11" s="7">
        <v>2039</v>
      </c>
      <c r="G11" s="7">
        <v>2548.75</v>
      </c>
      <c r="H11" s="7">
        <v>2548.75</v>
      </c>
    </row>
    <row r="12" spans="1:8" x14ac:dyDescent="0.25">
      <c r="A12" s="5">
        <v>6</v>
      </c>
      <c r="B12" s="5" t="s">
        <v>33</v>
      </c>
      <c r="C12" s="5" t="s">
        <v>34</v>
      </c>
      <c r="D12" s="6">
        <v>45667</v>
      </c>
      <c r="E12" s="6" t="s">
        <v>93</v>
      </c>
      <c r="F12" s="7">
        <v>1700</v>
      </c>
      <c r="G12" s="7">
        <v>2125</v>
      </c>
      <c r="H12" s="7">
        <v>2125</v>
      </c>
    </row>
    <row r="13" spans="1:8" x14ac:dyDescent="0.25">
      <c r="A13" s="5">
        <v>7</v>
      </c>
      <c r="B13" s="5" t="s">
        <v>18</v>
      </c>
      <c r="C13" s="5" t="s">
        <v>36</v>
      </c>
      <c r="D13" s="6">
        <v>45678</v>
      </c>
      <c r="E13" s="6" t="s">
        <v>15</v>
      </c>
      <c r="F13" s="7">
        <v>736</v>
      </c>
      <c r="G13" s="7">
        <v>736</v>
      </c>
      <c r="H13" s="7">
        <v>736</v>
      </c>
    </row>
    <row r="14" spans="1:8" x14ac:dyDescent="0.25">
      <c r="A14" s="5">
        <v>8</v>
      </c>
      <c r="B14" s="5" t="s">
        <v>17</v>
      </c>
      <c r="C14" s="5" t="s">
        <v>35</v>
      </c>
      <c r="D14" s="6">
        <v>45674</v>
      </c>
      <c r="E14" s="6" t="s">
        <v>13</v>
      </c>
      <c r="F14" s="7">
        <v>2147.46</v>
      </c>
      <c r="G14" s="7">
        <v>2684.33</v>
      </c>
      <c r="H14" s="7">
        <v>2684.33</v>
      </c>
    </row>
    <row r="15" spans="1:8" x14ac:dyDescent="0.25">
      <c r="A15" s="5">
        <v>9</v>
      </c>
      <c r="B15" s="5" t="s">
        <v>37</v>
      </c>
      <c r="C15" s="5" t="s">
        <v>38</v>
      </c>
      <c r="D15" s="6">
        <v>45678</v>
      </c>
      <c r="E15" s="6">
        <v>45680</v>
      </c>
      <c r="F15" s="7">
        <v>160</v>
      </c>
      <c r="G15" s="7">
        <v>160</v>
      </c>
      <c r="H15" s="7">
        <v>160</v>
      </c>
    </row>
    <row r="16" spans="1:8" x14ac:dyDescent="0.25">
      <c r="A16" s="5">
        <v>10</v>
      </c>
      <c r="B16" s="5" t="s">
        <v>39</v>
      </c>
      <c r="C16" s="5" t="s">
        <v>40</v>
      </c>
      <c r="D16" s="6">
        <v>45678</v>
      </c>
      <c r="E16" s="6" t="s">
        <v>92</v>
      </c>
      <c r="F16" s="7">
        <v>225.63</v>
      </c>
      <c r="G16" s="7">
        <v>282.04000000000002</v>
      </c>
      <c r="H16" s="7">
        <v>282.04000000000002</v>
      </c>
    </row>
    <row r="17" spans="1:8" x14ac:dyDescent="0.25">
      <c r="A17" s="5">
        <v>11</v>
      </c>
      <c r="B17" s="5" t="s">
        <v>41</v>
      </c>
      <c r="C17" s="5" t="s">
        <v>42</v>
      </c>
      <c r="D17" s="6">
        <v>45678</v>
      </c>
      <c r="E17" s="6">
        <v>46022</v>
      </c>
      <c r="F17" s="7">
        <v>5760</v>
      </c>
      <c r="G17" s="7">
        <v>5760</v>
      </c>
      <c r="H17" s="7">
        <v>5760</v>
      </c>
    </row>
    <row r="18" spans="1:8" x14ac:dyDescent="0.25">
      <c r="A18" s="5">
        <v>12</v>
      </c>
      <c r="B18" s="5" t="s">
        <v>44</v>
      </c>
      <c r="C18" s="5" t="s">
        <v>43</v>
      </c>
      <c r="D18" s="6">
        <v>45678</v>
      </c>
      <c r="E18" s="6" t="s">
        <v>94</v>
      </c>
      <c r="F18" s="7">
        <v>637.05999999999995</v>
      </c>
      <c r="G18" s="7">
        <v>796.32</v>
      </c>
      <c r="H18" s="7">
        <v>796.32</v>
      </c>
    </row>
    <row r="19" spans="1:8" x14ac:dyDescent="0.25">
      <c r="A19" s="5">
        <v>13</v>
      </c>
      <c r="B19" s="5" t="s">
        <v>45</v>
      </c>
      <c r="C19" s="5" t="s">
        <v>46</v>
      </c>
      <c r="D19" s="6">
        <v>45679</v>
      </c>
      <c r="E19" s="6" t="s">
        <v>13</v>
      </c>
      <c r="F19" s="7">
        <v>24.76</v>
      </c>
      <c r="G19" s="7">
        <v>26</v>
      </c>
      <c r="H19" s="7">
        <v>26</v>
      </c>
    </row>
    <row r="20" spans="1:8" x14ac:dyDescent="0.25">
      <c r="A20" s="5">
        <v>14</v>
      </c>
      <c r="B20" s="5" t="s">
        <v>47</v>
      </c>
      <c r="C20" s="5" t="s">
        <v>48</v>
      </c>
      <c r="D20" s="6">
        <v>45680</v>
      </c>
      <c r="E20" s="6" t="s">
        <v>95</v>
      </c>
      <c r="F20" s="7">
        <v>430</v>
      </c>
      <c r="G20" s="7">
        <v>537.5</v>
      </c>
      <c r="H20" s="7">
        <v>537.5</v>
      </c>
    </row>
    <row r="21" spans="1:8" x14ac:dyDescent="0.25">
      <c r="A21" s="5">
        <v>15</v>
      </c>
      <c r="B21" s="5" t="s">
        <v>49</v>
      </c>
      <c r="C21" s="5" t="s">
        <v>50</v>
      </c>
      <c r="D21" s="6">
        <v>45680</v>
      </c>
      <c r="E21" s="6">
        <v>45688</v>
      </c>
      <c r="F21" s="7">
        <v>282</v>
      </c>
      <c r="G21" s="7">
        <v>352.5</v>
      </c>
      <c r="H21" s="7">
        <v>352.5</v>
      </c>
    </row>
    <row r="22" spans="1:8" ht="30" x14ac:dyDescent="0.25">
      <c r="A22" s="5">
        <v>16</v>
      </c>
      <c r="B22" s="13" t="s">
        <v>295</v>
      </c>
      <c r="C22" s="5" t="s">
        <v>51</v>
      </c>
      <c r="D22" s="6">
        <v>45681</v>
      </c>
      <c r="E22" s="6" t="s">
        <v>52</v>
      </c>
      <c r="F22" s="7">
        <v>1280</v>
      </c>
      <c r="G22" s="7">
        <v>1600</v>
      </c>
      <c r="H22" s="7">
        <v>1600</v>
      </c>
    </row>
    <row r="23" spans="1:8" ht="30" x14ac:dyDescent="0.25">
      <c r="A23" s="5">
        <v>17</v>
      </c>
      <c r="B23" s="13" t="s">
        <v>296</v>
      </c>
      <c r="C23" s="5" t="s">
        <v>51</v>
      </c>
      <c r="D23" s="6">
        <v>45681</v>
      </c>
      <c r="E23" s="6" t="s">
        <v>52</v>
      </c>
      <c r="F23" s="7">
        <v>1700</v>
      </c>
      <c r="G23" s="7">
        <v>2125</v>
      </c>
      <c r="H23" s="7">
        <v>2125</v>
      </c>
    </row>
    <row r="24" spans="1:8" x14ac:dyDescent="0.25">
      <c r="A24" s="5">
        <v>18</v>
      </c>
      <c r="B24" s="5" t="s">
        <v>53</v>
      </c>
      <c r="C24" s="5" t="s">
        <v>54</v>
      </c>
      <c r="D24" s="6">
        <v>45685</v>
      </c>
      <c r="E24" s="6">
        <v>45734</v>
      </c>
      <c r="F24" s="7">
        <v>331.86</v>
      </c>
      <c r="G24" s="7">
        <v>375</v>
      </c>
      <c r="H24" s="7">
        <v>375</v>
      </c>
    </row>
    <row r="25" spans="1:8" x14ac:dyDescent="0.25">
      <c r="A25" s="5">
        <v>19</v>
      </c>
      <c r="B25" s="5" t="s">
        <v>19</v>
      </c>
      <c r="C25" s="5" t="s">
        <v>30</v>
      </c>
      <c r="D25" s="6">
        <v>45685</v>
      </c>
      <c r="E25" s="6" t="s">
        <v>15</v>
      </c>
      <c r="F25" s="7">
        <v>124</v>
      </c>
      <c r="G25" s="7">
        <v>155</v>
      </c>
      <c r="H25" s="7">
        <v>155</v>
      </c>
    </row>
    <row r="26" spans="1:8" x14ac:dyDescent="0.25">
      <c r="A26" s="5">
        <v>20</v>
      </c>
      <c r="B26" s="5" t="s">
        <v>55</v>
      </c>
      <c r="C26" s="5" t="s">
        <v>56</v>
      </c>
      <c r="D26" s="6">
        <v>45687</v>
      </c>
      <c r="E26" s="6">
        <v>45785</v>
      </c>
      <c r="F26" s="7">
        <v>1080</v>
      </c>
      <c r="G26" s="7">
        <v>1080</v>
      </c>
      <c r="H26" s="7">
        <v>1080</v>
      </c>
    </row>
    <row r="27" spans="1:8" x14ac:dyDescent="0.25">
      <c r="A27" s="5">
        <v>21</v>
      </c>
      <c r="B27" s="5" t="s">
        <v>57</v>
      </c>
      <c r="C27" s="5" t="s">
        <v>58</v>
      </c>
      <c r="D27" s="6">
        <v>45693</v>
      </c>
      <c r="E27" s="6">
        <v>45716</v>
      </c>
      <c r="F27" s="7">
        <v>991.66</v>
      </c>
      <c r="G27" s="7">
        <v>1239.58</v>
      </c>
      <c r="H27" s="7">
        <v>1239.58</v>
      </c>
    </row>
    <row r="28" spans="1:8" x14ac:dyDescent="0.25">
      <c r="A28" s="5">
        <v>22</v>
      </c>
      <c r="B28" s="5" t="s">
        <v>59</v>
      </c>
      <c r="C28" s="5" t="s">
        <v>62</v>
      </c>
      <c r="D28" s="6">
        <v>45695</v>
      </c>
      <c r="E28" s="6" t="s">
        <v>12</v>
      </c>
      <c r="F28" s="7">
        <v>338</v>
      </c>
      <c r="G28" s="7">
        <v>338</v>
      </c>
      <c r="H28" s="7">
        <v>338</v>
      </c>
    </row>
    <row r="29" spans="1:8" x14ac:dyDescent="0.25">
      <c r="A29" s="5">
        <v>23</v>
      </c>
      <c r="B29" s="5" t="s">
        <v>60</v>
      </c>
      <c r="C29" s="5" t="s">
        <v>61</v>
      </c>
      <c r="D29" s="6">
        <v>45699</v>
      </c>
      <c r="E29" s="6" t="s">
        <v>16</v>
      </c>
      <c r="F29" s="7">
        <v>260</v>
      </c>
      <c r="G29" s="7">
        <v>260</v>
      </c>
      <c r="H29" s="7">
        <v>260</v>
      </c>
    </row>
    <row r="30" spans="1:8" x14ac:dyDescent="0.25">
      <c r="A30" s="5">
        <v>24</v>
      </c>
      <c r="B30" s="5" t="s">
        <v>11</v>
      </c>
      <c r="C30" s="5" t="s">
        <v>63</v>
      </c>
      <c r="D30" s="6">
        <v>45700</v>
      </c>
      <c r="E30" s="6" t="s">
        <v>12</v>
      </c>
      <c r="F30" s="7">
        <v>73.849999999999994</v>
      </c>
      <c r="G30" s="7">
        <v>92.81</v>
      </c>
      <c r="H30" s="7">
        <v>92.81</v>
      </c>
    </row>
    <row r="31" spans="1:8" x14ac:dyDescent="0.25">
      <c r="A31" s="5">
        <v>25</v>
      </c>
      <c r="B31" s="5" t="s">
        <v>65</v>
      </c>
      <c r="C31" s="5" t="s">
        <v>64</v>
      </c>
      <c r="D31" s="6">
        <v>45700</v>
      </c>
      <c r="E31" s="6" t="s">
        <v>29</v>
      </c>
      <c r="F31" s="7">
        <v>100</v>
      </c>
      <c r="G31" s="7">
        <v>125</v>
      </c>
      <c r="H31" s="7">
        <v>125</v>
      </c>
    </row>
    <row r="32" spans="1:8" x14ac:dyDescent="0.25">
      <c r="A32" s="5">
        <v>26</v>
      </c>
      <c r="B32" s="5" t="s">
        <v>66</v>
      </c>
      <c r="C32" s="5" t="s">
        <v>87</v>
      </c>
      <c r="D32" s="6">
        <v>45700</v>
      </c>
      <c r="E32" s="6" t="s">
        <v>96</v>
      </c>
      <c r="F32" s="7">
        <v>380</v>
      </c>
      <c r="G32" s="7">
        <v>475</v>
      </c>
      <c r="H32" s="7">
        <v>475</v>
      </c>
    </row>
    <row r="33" spans="1:8" x14ac:dyDescent="0.25">
      <c r="A33" s="5">
        <v>27</v>
      </c>
      <c r="B33" s="5" t="s">
        <v>67</v>
      </c>
      <c r="C33" s="5" t="s">
        <v>68</v>
      </c>
      <c r="D33" s="6">
        <v>45700</v>
      </c>
      <c r="E33" s="6" t="s">
        <v>16</v>
      </c>
      <c r="F33" s="7">
        <v>92.9</v>
      </c>
      <c r="G33" s="7">
        <v>116.13</v>
      </c>
      <c r="H33" s="7">
        <v>116.13</v>
      </c>
    </row>
    <row r="34" spans="1:8" x14ac:dyDescent="0.25">
      <c r="A34" s="5">
        <v>28</v>
      </c>
      <c r="B34" s="5" t="s">
        <v>69</v>
      </c>
      <c r="C34" s="5" t="s">
        <v>30</v>
      </c>
      <c r="D34" s="6">
        <v>45702</v>
      </c>
      <c r="E34" s="6" t="s">
        <v>15</v>
      </c>
      <c r="F34" s="7">
        <v>333</v>
      </c>
      <c r="G34" s="7">
        <v>416.25</v>
      </c>
      <c r="H34" s="7">
        <v>416.25</v>
      </c>
    </row>
    <row r="35" spans="1:8" x14ac:dyDescent="0.25">
      <c r="A35" s="5">
        <v>29</v>
      </c>
      <c r="B35" s="5" t="s">
        <v>70</v>
      </c>
      <c r="C35" s="5" t="s">
        <v>25</v>
      </c>
      <c r="D35" s="6">
        <v>45709</v>
      </c>
      <c r="E35" s="6" t="s">
        <v>15</v>
      </c>
      <c r="F35" s="7">
        <v>68</v>
      </c>
      <c r="G35" s="7">
        <v>85</v>
      </c>
      <c r="H35" s="7">
        <v>85</v>
      </c>
    </row>
    <row r="36" spans="1:8" x14ac:dyDescent="0.25">
      <c r="A36" s="5">
        <v>30</v>
      </c>
      <c r="B36" s="5" t="s">
        <v>71</v>
      </c>
      <c r="C36" s="5" t="s">
        <v>72</v>
      </c>
      <c r="D36" s="6">
        <v>45714</v>
      </c>
      <c r="E36" s="6" t="s">
        <v>15</v>
      </c>
      <c r="F36" s="7">
        <v>120</v>
      </c>
      <c r="G36" s="7">
        <v>150</v>
      </c>
      <c r="H36" s="7">
        <v>150</v>
      </c>
    </row>
    <row r="37" spans="1:8" ht="30" x14ac:dyDescent="0.25">
      <c r="A37" s="5">
        <v>31</v>
      </c>
      <c r="B37" s="13" t="s">
        <v>292</v>
      </c>
      <c r="C37" s="5" t="s">
        <v>73</v>
      </c>
      <c r="D37" s="6">
        <v>45716</v>
      </c>
      <c r="E37" s="6" t="s">
        <v>14</v>
      </c>
      <c r="F37" s="7">
        <v>1600</v>
      </c>
      <c r="G37" s="7">
        <v>1600</v>
      </c>
      <c r="H37" s="7">
        <v>1600</v>
      </c>
    </row>
    <row r="38" spans="1:8" x14ac:dyDescent="0.25">
      <c r="A38" s="5">
        <v>32</v>
      </c>
      <c r="B38" s="5" t="s">
        <v>59</v>
      </c>
      <c r="C38" s="5" t="s">
        <v>62</v>
      </c>
      <c r="D38" s="6">
        <v>45727</v>
      </c>
      <c r="E38" s="6" t="s">
        <v>12</v>
      </c>
      <c r="F38" s="7">
        <v>191.5</v>
      </c>
      <c r="G38" s="7"/>
      <c r="H38" s="7"/>
    </row>
    <row r="39" spans="1:8" x14ac:dyDescent="0.25">
      <c r="A39" s="5">
        <v>33</v>
      </c>
      <c r="B39" s="5" t="s">
        <v>74</v>
      </c>
      <c r="C39" s="5" t="s">
        <v>50</v>
      </c>
      <c r="D39" s="6">
        <v>45727</v>
      </c>
      <c r="E39" s="6" t="s">
        <v>13</v>
      </c>
      <c r="F39" s="7">
        <v>1872</v>
      </c>
      <c r="G39" s="7">
        <v>2340</v>
      </c>
      <c r="H39" s="7">
        <v>2340</v>
      </c>
    </row>
    <row r="40" spans="1:8" x14ac:dyDescent="0.25">
      <c r="A40" s="5">
        <v>34</v>
      </c>
      <c r="B40" s="5" t="s">
        <v>75</v>
      </c>
      <c r="C40" s="5" t="s">
        <v>76</v>
      </c>
      <c r="D40" s="6">
        <v>45729</v>
      </c>
      <c r="E40" s="6" t="s">
        <v>29</v>
      </c>
      <c r="F40" s="7">
        <v>500.8</v>
      </c>
      <c r="G40" s="7">
        <v>626</v>
      </c>
      <c r="H40" s="7">
        <v>626</v>
      </c>
    </row>
    <row r="41" spans="1:8" x14ac:dyDescent="0.25">
      <c r="A41" s="5">
        <v>35</v>
      </c>
      <c r="B41" s="5" t="s">
        <v>79</v>
      </c>
      <c r="C41" s="5" t="s">
        <v>276</v>
      </c>
      <c r="D41" s="6">
        <v>45733</v>
      </c>
      <c r="E41" s="6" t="s">
        <v>29</v>
      </c>
      <c r="F41" s="7">
        <v>37.5</v>
      </c>
      <c r="G41" s="7">
        <v>45</v>
      </c>
      <c r="H41" s="7">
        <v>45</v>
      </c>
    </row>
    <row r="42" spans="1:8" x14ac:dyDescent="0.25">
      <c r="A42" s="5">
        <v>36</v>
      </c>
      <c r="B42" s="5" t="s">
        <v>77</v>
      </c>
      <c r="C42" s="5" t="s">
        <v>78</v>
      </c>
      <c r="D42" s="6">
        <v>45709</v>
      </c>
      <c r="E42" s="6" t="s">
        <v>16</v>
      </c>
      <c r="F42" s="7">
        <v>1095.79</v>
      </c>
      <c r="G42" s="7">
        <v>1369.74</v>
      </c>
      <c r="H42" s="7">
        <v>1369.74</v>
      </c>
    </row>
    <row r="43" spans="1:8" x14ac:dyDescent="0.25">
      <c r="A43" s="5">
        <v>37</v>
      </c>
      <c r="B43" s="5" t="s">
        <v>81</v>
      </c>
      <c r="C43" s="5" t="s">
        <v>80</v>
      </c>
      <c r="D43" s="6">
        <v>45737</v>
      </c>
      <c r="E43" s="6" t="s">
        <v>15</v>
      </c>
      <c r="F43" s="7">
        <v>510</v>
      </c>
      <c r="G43" s="7">
        <v>637.5</v>
      </c>
      <c r="H43" s="7">
        <v>637.5</v>
      </c>
    </row>
    <row r="44" spans="1:8" x14ac:dyDescent="0.25">
      <c r="A44" s="5">
        <v>38</v>
      </c>
      <c r="B44" s="5" t="s">
        <v>293</v>
      </c>
      <c r="C44" s="5" t="s">
        <v>82</v>
      </c>
      <c r="D44" s="6">
        <v>45741</v>
      </c>
      <c r="E44" s="6" t="s">
        <v>14</v>
      </c>
      <c r="F44" s="7">
        <v>1300</v>
      </c>
      <c r="G44" s="7">
        <v>1625</v>
      </c>
      <c r="H44" s="7">
        <v>1625</v>
      </c>
    </row>
    <row r="45" spans="1:8" x14ac:dyDescent="0.25">
      <c r="A45" s="5">
        <v>39</v>
      </c>
      <c r="B45" s="5" t="s">
        <v>99</v>
      </c>
      <c r="C45" s="5" t="s">
        <v>100</v>
      </c>
      <c r="D45" s="6">
        <v>45743</v>
      </c>
      <c r="E45" s="6" t="s">
        <v>15</v>
      </c>
      <c r="F45" s="7">
        <v>2216.56</v>
      </c>
      <c r="G45" s="7">
        <v>2216.56</v>
      </c>
      <c r="H45" s="7">
        <v>2216.56</v>
      </c>
    </row>
    <row r="46" spans="1:8" x14ac:dyDescent="0.25">
      <c r="A46" s="5">
        <v>40</v>
      </c>
      <c r="B46" s="5" t="s">
        <v>83</v>
      </c>
      <c r="C46" s="5" t="s">
        <v>84</v>
      </c>
      <c r="D46" s="6">
        <v>45743</v>
      </c>
      <c r="E46" s="6" t="s">
        <v>85</v>
      </c>
      <c r="F46" s="7">
        <v>160</v>
      </c>
      <c r="G46" s="7">
        <v>200</v>
      </c>
      <c r="H46" s="7">
        <v>200</v>
      </c>
    </row>
    <row r="47" spans="1:8" x14ac:dyDescent="0.25">
      <c r="A47" s="5">
        <v>41</v>
      </c>
      <c r="B47" s="5" t="s">
        <v>102</v>
      </c>
      <c r="C47" s="5" t="s">
        <v>86</v>
      </c>
      <c r="D47" s="6">
        <v>45743</v>
      </c>
      <c r="E47" s="6">
        <v>45757</v>
      </c>
      <c r="F47" s="7">
        <v>220</v>
      </c>
      <c r="G47" s="7">
        <v>275</v>
      </c>
      <c r="H47" s="7">
        <v>275</v>
      </c>
    </row>
    <row r="48" spans="1:8" x14ac:dyDescent="0.25">
      <c r="A48" s="5">
        <v>42</v>
      </c>
      <c r="B48" s="5" t="s">
        <v>88</v>
      </c>
      <c r="C48" s="5" t="s">
        <v>78</v>
      </c>
      <c r="D48" s="6">
        <v>45749</v>
      </c>
      <c r="E48" s="6" t="s">
        <v>16</v>
      </c>
      <c r="F48" s="7">
        <v>333.28</v>
      </c>
      <c r="G48" s="7">
        <v>416.6</v>
      </c>
      <c r="H48" s="7">
        <v>416.6</v>
      </c>
    </row>
    <row r="49" spans="1:8" x14ac:dyDescent="0.25">
      <c r="A49" s="5">
        <v>43</v>
      </c>
      <c r="B49" s="5" t="s">
        <v>59</v>
      </c>
      <c r="C49" s="5" t="s">
        <v>62</v>
      </c>
      <c r="D49" s="6">
        <v>45750</v>
      </c>
      <c r="E49" s="6" t="s">
        <v>12</v>
      </c>
      <c r="F49" s="7">
        <v>197.5</v>
      </c>
      <c r="G49" s="7"/>
      <c r="H49" s="7"/>
    </row>
    <row r="50" spans="1:8" x14ac:dyDescent="0.25">
      <c r="A50" s="5">
        <v>44</v>
      </c>
      <c r="B50" s="5" t="s">
        <v>89</v>
      </c>
      <c r="C50" s="5" t="s">
        <v>104</v>
      </c>
      <c r="D50" s="6">
        <v>45750</v>
      </c>
      <c r="E50" s="6" t="s">
        <v>15</v>
      </c>
      <c r="F50" s="7">
        <v>750</v>
      </c>
      <c r="G50" s="7">
        <v>937.5</v>
      </c>
      <c r="H50" s="7">
        <v>937.5</v>
      </c>
    </row>
    <row r="51" spans="1:8" x14ac:dyDescent="0.25">
      <c r="A51" s="5">
        <v>45</v>
      </c>
      <c r="B51" s="5" t="s">
        <v>103</v>
      </c>
      <c r="C51" s="5" t="s">
        <v>105</v>
      </c>
      <c r="D51" s="6" t="s">
        <v>107</v>
      </c>
      <c r="E51" s="6" t="s">
        <v>110</v>
      </c>
      <c r="F51" s="7">
        <v>100</v>
      </c>
      <c r="G51" s="7">
        <v>125</v>
      </c>
      <c r="H51" s="7">
        <v>125</v>
      </c>
    </row>
    <row r="52" spans="1:8" ht="40.5" customHeight="1" x14ac:dyDescent="0.25">
      <c r="A52" s="5">
        <v>46</v>
      </c>
      <c r="B52" s="14" t="s">
        <v>111</v>
      </c>
      <c r="C52" s="5" t="s">
        <v>112</v>
      </c>
      <c r="D52" s="11" t="s">
        <v>113</v>
      </c>
      <c r="E52" s="12" t="s">
        <v>114</v>
      </c>
      <c r="F52" s="7">
        <v>67.3</v>
      </c>
      <c r="G52" s="7">
        <v>67.3</v>
      </c>
      <c r="H52" s="7">
        <v>67.3</v>
      </c>
    </row>
    <row r="53" spans="1:8" x14ac:dyDescent="0.25">
      <c r="A53" s="5">
        <v>47</v>
      </c>
      <c r="B53" s="13" t="s">
        <v>115</v>
      </c>
      <c r="C53" s="5" t="s">
        <v>116</v>
      </c>
      <c r="D53" s="6" t="s">
        <v>117</v>
      </c>
      <c r="E53" s="6" t="s">
        <v>119</v>
      </c>
      <c r="F53" s="7">
        <v>2520</v>
      </c>
      <c r="G53" s="7">
        <v>3150</v>
      </c>
      <c r="H53" s="7">
        <v>3150</v>
      </c>
    </row>
    <row r="54" spans="1:8" x14ac:dyDescent="0.25">
      <c r="A54" s="5">
        <v>48</v>
      </c>
      <c r="B54" s="5" t="s">
        <v>120</v>
      </c>
      <c r="C54" s="5" t="s">
        <v>123</v>
      </c>
      <c r="D54" s="6" t="s">
        <v>121</v>
      </c>
      <c r="E54" s="6" t="s">
        <v>122</v>
      </c>
      <c r="F54" s="7">
        <v>1200</v>
      </c>
      <c r="G54" s="7">
        <v>1200</v>
      </c>
      <c r="H54" s="7">
        <v>1200</v>
      </c>
    </row>
    <row r="55" spans="1:8" x14ac:dyDescent="0.25">
      <c r="A55" s="5">
        <v>49</v>
      </c>
      <c r="B55" s="5" t="s">
        <v>124</v>
      </c>
      <c r="C55" s="5" t="s">
        <v>24</v>
      </c>
      <c r="D55" s="6" t="s">
        <v>125</v>
      </c>
      <c r="E55" s="6" t="s">
        <v>126</v>
      </c>
      <c r="F55" s="7">
        <v>40</v>
      </c>
      <c r="G55" s="7">
        <v>50</v>
      </c>
      <c r="H55" s="7">
        <v>50</v>
      </c>
    </row>
    <row r="56" spans="1:8" x14ac:dyDescent="0.25">
      <c r="A56" s="5">
        <v>50</v>
      </c>
      <c r="B56" s="5" t="s">
        <v>127</v>
      </c>
      <c r="C56" s="5" t="s">
        <v>128</v>
      </c>
      <c r="D56" s="6" t="s">
        <v>125</v>
      </c>
      <c r="E56" s="6" t="s">
        <v>126</v>
      </c>
      <c r="F56" s="7">
        <v>96</v>
      </c>
      <c r="G56" s="7">
        <v>120</v>
      </c>
      <c r="H56" s="7">
        <v>120</v>
      </c>
    </row>
    <row r="57" spans="1:8" x14ac:dyDescent="0.25">
      <c r="A57" s="5">
        <v>51</v>
      </c>
      <c r="B57" s="5" t="s">
        <v>129</v>
      </c>
      <c r="C57" s="5" t="s">
        <v>78</v>
      </c>
      <c r="D57" s="6" t="s">
        <v>130</v>
      </c>
      <c r="E57" s="6" t="s">
        <v>131</v>
      </c>
      <c r="F57" s="7">
        <v>398.54</v>
      </c>
      <c r="G57" s="7">
        <v>498.18</v>
      </c>
      <c r="H57" s="7">
        <v>498.18</v>
      </c>
    </row>
    <row r="58" spans="1:8" x14ac:dyDescent="0.25">
      <c r="A58" s="5">
        <v>52</v>
      </c>
      <c r="B58" s="5" t="s">
        <v>132</v>
      </c>
      <c r="C58" s="5" t="s">
        <v>133</v>
      </c>
      <c r="D58" s="6" t="s">
        <v>130</v>
      </c>
      <c r="E58" s="6" t="s">
        <v>126</v>
      </c>
      <c r="F58" s="7">
        <v>375.6</v>
      </c>
      <c r="G58" s="7">
        <v>469.5</v>
      </c>
      <c r="H58" s="7">
        <v>469.5</v>
      </c>
    </row>
    <row r="59" spans="1:8" x14ac:dyDescent="0.25">
      <c r="A59" s="5">
        <v>53</v>
      </c>
      <c r="B59" s="5" t="s">
        <v>134</v>
      </c>
      <c r="C59" s="5" t="s">
        <v>135</v>
      </c>
      <c r="D59" s="6" t="s">
        <v>130</v>
      </c>
      <c r="E59" s="6" t="s">
        <v>136</v>
      </c>
      <c r="F59" s="7">
        <v>270</v>
      </c>
      <c r="G59" s="7">
        <v>337.5</v>
      </c>
      <c r="H59" s="7">
        <v>337.5</v>
      </c>
    </row>
    <row r="60" spans="1:8" x14ac:dyDescent="0.25">
      <c r="A60" s="5">
        <v>54</v>
      </c>
      <c r="B60" s="5" t="s">
        <v>134</v>
      </c>
      <c r="C60" s="5" t="s">
        <v>135</v>
      </c>
      <c r="D60" s="6" t="s">
        <v>130</v>
      </c>
      <c r="E60" s="6" t="s">
        <v>136</v>
      </c>
      <c r="F60" s="7">
        <v>270</v>
      </c>
      <c r="G60" s="7">
        <v>337.5</v>
      </c>
      <c r="H60" s="7">
        <v>337.5</v>
      </c>
    </row>
    <row r="61" spans="1:8" x14ac:dyDescent="0.25">
      <c r="A61" s="5">
        <v>55</v>
      </c>
      <c r="B61" s="5" t="s">
        <v>134</v>
      </c>
      <c r="C61" s="5" t="s">
        <v>135</v>
      </c>
      <c r="D61" s="6" t="s">
        <v>130</v>
      </c>
      <c r="E61" s="6" t="s">
        <v>136</v>
      </c>
      <c r="F61" s="7">
        <v>270</v>
      </c>
      <c r="G61" s="7">
        <v>337.5</v>
      </c>
      <c r="H61" s="7">
        <v>337.5</v>
      </c>
    </row>
    <row r="62" spans="1:8" x14ac:dyDescent="0.25">
      <c r="A62" s="5">
        <v>56</v>
      </c>
      <c r="B62" s="5" t="s">
        <v>137</v>
      </c>
      <c r="C62" s="5" t="s">
        <v>138</v>
      </c>
      <c r="D62" s="6" t="s">
        <v>139</v>
      </c>
      <c r="E62" s="6" t="s">
        <v>140</v>
      </c>
      <c r="F62" s="7">
        <v>102.78</v>
      </c>
      <c r="G62" s="7">
        <v>128.47999999999999</v>
      </c>
      <c r="H62" s="7">
        <v>128.47999999999999</v>
      </c>
    </row>
    <row r="63" spans="1:8" x14ac:dyDescent="0.25">
      <c r="A63" s="5">
        <v>57</v>
      </c>
      <c r="B63" s="5" t="s">
        <v>141</v>
      </c>
      <c r="C63" s="5" t="s">
        <v>64</v>
      </c>
      <c r="D63" s="6" t="s">
        <v>142</v>
      </c>
      <c r="E63" s="6" t="s">
        <v>143</v>
      </c>
      <c r="F63" s="7">
        <v>139.19999999999999</v>
      </c>
      <c r="G63" s="7">
        <v>174</v>
      </c>
      <c r="H63" s="7">
        <v>174</v>
      </c>
    </row>
    <row r="64" spans="1:8" x14ac:dyDescent="0.25">
      <c r="A64" s="5">
        <v>58</v>
      </c>
      <c r="B64" s="5" t="s">
        <v>59</v>
      </c>
      <c r="C64" s="5" t="s">
        <v>62</v>
      </c>
      <c r="D64" s="6" t="s">
        <v>144</v>
      </c>
      <c r="E64" s="6" t="s">
        <v>12</v>
      </c>
      <c r="F64" s="7">
        <v>220</v>
      </c>
      <c r="G64" s="7">
        <v>220</v>
      </c>
      <c r="H64" s="7">
        <v>220</v>
      </c>
    </row>
    <row r="65" spans="1:8" x14ac:dyDescent="0.25">
      <c r="A65" s="5">
        <v>59</v>
      </c>
      <c r="B65" s="5" t="s">
        <v>145</v>
      </c>
      <c r="C65" s="5" t="s">
        <v>146</v>
      </c>
      <c r="D65" s="6" t="s">
        <v>144</v>
      </c>
      <c r="E65" s="6" t="s">
        <v>13</v>
      </c>
      <c r="F65" s="7">
        <v>950</v>
      </c>
      <c r="G65" s="7">
        <v>1187.5</v>
      </c>
      <c r="H65" s="7">
        <v>1187.5</v>
      </c>
    </row>
    <row r="66" spans="1:8" x14ac:dyDescent="0.25">
      <c r="A66" s="5">
        <v>60</v>
      </c>
      <c r="B66" s="5" t="s">
        <v>150</v>
      </c>
      <c r="C66" s="5" t="s">
        <v>82</v>
      </c>
      <c r="D66" s="6" t="s">
        <v>144</v>
      </c>
      <c r="E66" s="6" t="s">
        <v>147</v>
      </c>
      <c r="F66" s="7">
        <v>1200</v>
      </c>
      <c r="G66" s="7">
        <v>1500</v>
      </c>
      <c r="H66" s="7">
        <v>1500</v>
      </c>
    </row>
    <row r="67" spans="1:8" x14ac:dyDescent="0.25">
      <c r="A67" s="5">
        <v>61</v>
      </c>
      <c r="B67" s="5" t="s">
        <v>294</v>
      </c>
      <c r="C67" s="5" t="s">
        <v>51</v>
      </c>
      <c r="D67" s="6" t="s">
        <v>144</v>
      </c>
      <c r="E67" s="6" t="s">
        <v>148</v>
      </c>
      <c r="F67" s="7">
        <v>1800</v>
      </c>
      <c r="G67" s="7">
        <v>2250</v>
      </c>
      <c r="H67" s="7">
        <v>2250</v>
      </c>
    </row>
    <row r="68" spans="1:8" x14ac:dyDescent="0.25">
      <c r="A68" s="5">
        <v>62</v>
      </c>
      <c r="B68" s="5" t="s">
        <v>151</v>
      </c>
      <c r="C68" s="5" t="s">
        <v>82</v>
      </c>
      <c r="D68" s="5" t="s">
        <v>149</v>
      </c>
      <c r="E68" s="5" t="s">
        <v>13</v>
      </c>
      <c r="F68" s="15">
        <v>1200</v>
      </c>
      <c r="G68" s="7">
        <v>1500</v>
      </c>
      <c r="H68" s="7">
        <v>1500</v>
      </c>
    </row>
    <row r="69" spans="1:8" ht="30" x14ac:dyDescent="0.25">
      <c r="A69" s="5">
        <v>63</v>
      </c>
      <c r="B69" s="5" t="s">
        <v>11</v>
      </c>
      <c r="C69" s="13" t="s">
        <v>152</v>
      </c>
      <c r="D69" s="5" t="s">
        <v>153</v>
      </c>
      <c r="E69" s="5" t="s">
        <v>153</v>
      </c>
      <c r="F69" s="5">
        <v>45</v>
      </c>
      <c r="G69" s="5">
        <v>45</v>
      </c>
      <c r="H69" s="5">
        <v>45</v>
      </c>
    </row>
    <row r="70" spans="1:8" x14ac:dyDescent="0.25">
      <c r="A70" s="5">
        <v>64</v>
      </c>
      <c r="B70" s="5" t="s">
        <v>154</v>
      </c>
      <c r="C70" s="5" t="s">
        <v>155</v>
      </c>
      <c r="D70" s="5" t="s">
        <v>156</v>
      </c>
      <c r="E70" s="5" t="s">
        <v>15</v>
      </c>
      <c r="F70" s="5">
        <v>605</v>
      </c>
      <c r="G70" s="5">
        <v>756.25</v>
      </c>
      <c r="H70" s="5">
        <v>756.25</v>
      </c>
    </row>
    <row r="71" spans="1:8" ht="30" x14ac:dyDescent="0.25">
      <c r="A71" s="5">
        <v>65</v>
      </c>
      <c r="B71" s="5" t="s">
        <v>157</v>
      </c>
      <c r="C71" s="13" t="s">
        <v>68</v>
      </c>
      <c r="D71" s="5" t="s">
        <v>158</v>
      </c>
      <c r="E71" s="5" t="s">
        <v>158</v>
      </c>
      <c r="F71" s="7">
        <v>1130.0999999999999</v>
      </c>
      <c r="G71" s="7">
        <v>1412.63</v>
      </c>
      <c r="H71" s="7">
        <v>1412.63</v>
      </c>
    </row>
    <row r="72" spans="1:8" x14ac:dyDescent="0.25">
      <c r="A72" s="5">
        <v>66</v>
      </c>
      <c r="B72" s="5" t="s">
        <v>159</v>
      </c>
      <c r="C72" s="5" t="s">
        <v>50</v>
      </c>
      <c r="D72" s="5" t="s">
        <v>160</v>
      </c>
      <c r="E72" s="5" t="s">
        <v>161</v>
      </c>
      <c r="F72" s="5">
        <v>864</v>
      </c>
      <c r="G72" s="7">
        <v>1080</v>
      </c>
      <c r="H72" s="7">
        <v>1080</v>
      </c>
    </row>
    <row r="73" spans="1:8" x14ac:dyDescent="0.25">
      <c r="A73" s="5">
        <v>67</v>
      </c>
      <c r="B73" s="5" t="s">
        <v>162</v>
      </c>
      <c r="C73" s="5" t="s">
        <v>163</v>
      </c>
      <c r="D73" s="5" t="s">
        <v>164</v>
      </c>
      <c r="E73" s="5" t="s">
        <v>13</v>
      </c>
      <c r="F73" s="5">
        <v>7.5</v>
      </c>
      <c r="G73" s="5">
        <v>7.5</v>
      </c>
      <c r="H73" s="5">
        <v>7.5</v>
      </c>
    </row>
    <row r="74" spans="1:8" x14ac:dyDescent="0.25">
      <c r="A74" s="5">
        <v>68</v>
      </c>
      <c r="B74" s="5" t="s">
        <v>59</v>
      </c>
      <c r="C74" s="5" t="s">
        <v>62</v>
      </c>
      <c r="D74" s="5" t="s">
        <v>165</v>
      </c>
      <c r="E74" s="5" t="s">
        <v>12</v>
      </c>
      <c r="F74" s="5">
        <v>198.5</v>
      </c>
      <c r="G74" s="5">
        <v>198.5</v>
      </c>
      <c r="H74" s="5">
        <v>198.5</v>
      </c>
    </row>
    <row r="75" spans="1:8" x14ac:dyDescent="0.25">
      <c r="A75" s="5">
        <v>69</v>
      </c>
      <c r="B75" s="5" t="s">
        <v>166</v>
      </c>
      <c r="C75" s="5" t="s">
        <v>31</v>
      </c>
      <c r="D75" s="5" t="s">
        <v>167</v>
      </c>
      <c r="E75" s="5" t="s">
        <v>12</v>
      </c>
      <c r="F75" s="5">
        <v>126.86</v>
      </c>
      <c r="G75" s="5">
        <v>158.58000000000001</v>
      </c>
      <c r="H75" s="5">
        <v>158.58000000000001</v>
      </c>
    </row>
    <row r="76" spans="1:8" x14ac:dyDescent="0.25">
      <c r="A76" s="5">
        <v>70</v>
      </c>
      <c r="B76" s="5" t="s">
        <v>168</v>
      </c>
      <c r="C76" s="5" t="s">
        <v>82</v>
      </c>
      <c r="D76" s="5" t="s">
        <v>125</v>
      </c>
      <c r="E76" s="5" t="s">
        <v>122</v>
      </c>
      <c r="F76" s="7">
        <v>1500</v>
      </c>
      <c r="G76" s="7">
        <v>1875</v>
      </c>
      <c r="H76" s="7">
        <v>1875</v>
      </c>
    </row>
    <row r="77" spans="1:8" x14ac:dyDescent="0.25">
      <c r="A77" s="5">
        <v>71</v>
      </c>
      <c r="B77" s="5" t="s">
        <v>44</v>
      </c>
      <c r="C77" s="5" t="s">
        <v>43</v>
      </c>
      <c r="D77" s="5" t="s">
        <v>169</v>
      </c>
      <c r="E77" s="5" t="s">
        <v>174</v>
      </c>
      <c r="F77" s="5">
        <v>637.05999999999995</v>
      </c>
      <c r="G77" s="5">
        <v>796.32</v>
      </c>
      <c r="H77" s="5">
        <v>796.32</v>
      </c>
    </row>
    <row r="78" spans="1:8" x14ac:dyDescent="0.25">
      <c r="A78" s="5">
        <v>72</v>
      </c>
      <c r="B78" s="5" t="s">
        <v>171</v>
      </c>
      <c r="C78" s="5" t="s">
        <v>172</v>
      </c>
      <c r="D78" s="5" t="s">
        <v>173</v>
      </c>
      <c r="E78" s="5" t="s">
        <v>94</v>
      </c>
      <c r="F78" s="5">
        <v>800</v>
      </c>
      <c r="G78" s="7">
        <v>1000</v>
      </c>
      <c r="H78" s="7">
        <v>1000</v>
      </c>
    </row>
    <row r="79" spans="1:8" x14ac:dyDescent="0.25">
      <c r="A79" s="5">
        <v>73</v>
      </c>
      <c r="B79" s="5" t="s">
        <v>175</v>
      </c>
      <c r="C79" s="5" t="s">
        <v>51</v>
      </c>
      <c r="D79" s="5" t="s">
        <v>173</v>
      </c>
      <c r="E79" s="5" t="s">
        <v>148</v>
      </c>
      <c r="F79" s="7">
        <v>1000</v>
      </c>
      <c r="G79" s="7">
        <v>1250</v>
      </c>
      <c r="H79" s="7">
        <v>1250</v>
      </c>
    </row>
    <row r="80" spans="1:8" x14ac:dyDescent="0.25">
      <c r="A80" s="5">
        <v>74</v>
      </c>
      <c r="B80" s="5" t="s">
        <v>176</v>
      </c>
      <c r="C80" s="5" t="s">
        <v>82</v>
      </c>
      <c r="D80" s="5" t="s">
        <v>177</v>
      </c>
      <c r="E80" s="5" t="s">
        <v>178</v>
      </c>
      <c r="F80" s="7">
        <v>1500</v>
      </c>
      <c r="G80" s="7">
        <v>1875</v>
      </c>
      <c r="H80" s="7">
        <v>1875</v>
      </c>
    </row>
    <row r="81" spans="1:8" x14ac:dyDescent="0.25">
      <c r="A81" s="5">
        <v>75</v>
      </c>
      <c r="B81" s="5" t="s">
        <v>166</v>
      </c>
      <c r="C81" s="5" t="s">
        <v>31</v>
      </c>
      <c r="D81" s="5" t="s">
        <v>173</v>
      </c>
      <c r="E81" s="5" t="s">
        <v>12</v>
      </c>
      <c r="F81" s="5">
        <v>70</v>
      </c>
      <c r="G81" s="5">
        <v>87.5</v>
      </c>
      <c r="H81" s="5">
        <v>87.5</v>
      </c>
    </row>
    <row r="82" spans="1:8" x14ac:dyDescent="0.25">
      <c r="A82" s="5">
        <v>76</v>
      </c>
      <c r="B82" s="5" t="s">
        <v>179</v>
      </c>
      <c r="C82" s="5" t="s">
        <v>184</v>
      </c>
      <c r="D82" s="5" t="s">
        <v>180</v>
      </c>
      <c r="E82" s="5" t="s">
        <v>12</v>
      </c>
      <c r="F82" s="5">
        <v>269</v>
      </c>
      <c r="G82" s="5">
        <v>336.25</v>
      </c>
      <c r="H82" s="5">
        <v>336.25</v>
      </c>
    </row>
    <row r="83" spans="1:8" x14ac:dyDescent="0.25">
      <c r="A83" s="5">
        <v>77</v>
      </c>
      <c r="B83" s="5" t="s">
        <v>181</v>
      </c>
      <c r="C83" s="5" t="s">
        <v>35</v>
      </c>
      <c r="D83" s="5" t="s">
        <v>180</v>
      </c>
      <c r="E83" s="5" t="s">
        <v>182</v>
      </c>
      <c r="F83" s="5">
        <v>65.599999999999994</v>
      </c>
      <c r="G83" s="5">
        <v>82</v>
      </c>
      <c r="H83" s="5">
        <v>82</v>
      </c>
    </row>
    <row r="84" spans="1:8" x14ac:dyDescent="0.25">
      <c r="A84" s="5">
        <v>78</v>
      </c>
      <c r="B84" s="5" t="s">
        <v>183</v>
      </c>
      <c r="C84" s="5" t="s">
        <v>185</v>
      </c>
      <c r="D84" s="5" t="s">
        <v>180</v>
      </c>
      <c r="E84" s="5" t="s">
        <v>182</v>
      </c>
      <c r="F84" s="5">
        <v>36.799999999999997</v>
      </c>
      <c r="G84" s="5">
        <v>46</v>
      </c>
      <c r="H84" s="5">
        <v>46</v>
      </c>
    </row>
    <row r="85" spans="1:8" x14ac:dyDescent="0.25">
      <c r="A85" s="5">
        <v>79</v>
      </c>
      <c r="B85" s="5" t="s">
        <v>59</v>
      </c>
      <c r="C85" s="5" t="s">
        <v>62</v>
      </c>
      <c r="D85" s="5" t="s">
        <v>180</v>
      </c>
      <c r="E85" s="5" t="s">
        <v>12</v>
      </c>
      <c r="F85" s="5">
        <v>208.5</v>
      </c>
      <c r="G85" s="5">
        <v>208.5</v>
      </c>
      <c r="H85" s="5">
        <v>208.5</v>
      </c>
    </row>
    <row r="86" spans="1:8" x14ac:dyDescent="0.25">
      <c r="A86" s="5">
        <v>80</v>
      </c>
      <c r="B86" s="5" t="s">
        <v>186</v>
      </c>
      <c r="C86" s="5" t="s">
        <v>187</v>
      </c>
      <c r="D86" s="5" t="s">
        <v>188</v>
      </c>
      <c r="E86" s="5" t="s">
        <v>189</v>
      </c>
      <c r="F86" s="5">
        <v>216</v>
      </c>
      <c r="G86" s="5">
        <v>270</v>
      </c>
      <c r="H86" s="5">
        <v>270</v>
      </c>
    </row>
    <row r="87" spans="1:8" x14ac:dyDescent="0.25">
      <c r="A87" s="5">
        <v>81</v>
      </c>
      <c r="B87" s="5" t="s">
        <v>190</v>
      </c>
      <c r="C87" s="5" t="s">
        <v>191</v>
      </c>
      <c r="D87" s="5" t="s">
        <v>188</v>
      </c>
      <c r="E87" s="5" t="s">
        <v>170</v>
      </c>
      <c r="F87" s="5">
        <v>175.92</v>
      </c>
      <c r="G87" s="5">
        <v>219.9</v>
      </c>
      <c r="H87" s="5">
        <v>219.9</v>
      </c>
    </row>
    <row r="88" spans="1:8" x14ac:dyDescent="0.25">
      <c r="A88" s="5">
        <v>82</v>
      </c>
      <c r="B88" s="5" t="s">
        <v>192</v>
      </c>
      <c r="C88" s="5" t="s">
        <v>193</v>
      </c>
      <c r="D88" s="5" t="s">
        <v>194</v>
      </c>
      <c r="E88" s="5" t="s">
        <v>195</v>
      </c>
      <c r="F88" s="5">
        <v>48</v>
      </c>
      <c r="G88" s="5">
        <v>48</v>
      </c>
      <c r="H88" s="5">
        <v>48</v>
      </c>
    </row>
    <row r="89" spans="1:8" x14ac:dyDescent="0.25">
      <c r="A89" s="5">
        <v>83</v>
      </c>
      <c r="B89" s="5" t="s">
        <v>196</v>
      </c>
      <c r="C89" s="5" t="s">
        <v>197</v>
      </c>
      <c r="D89" s="5" t="s">
        <v>198</v>
      </c>
      <c r="E89" s="5" t="s">
        <v>12</v>
      </c>
      <c r="F89" s="5">
        <v>104</v>
      </c>
      <c r="G89" s="5">
        <v>130</v>
      </c>
      <c r="H89" s="5">
        <v>130</v>
      </c>
    </row>
    <row r="90" spans="1:8" x14ac:dyDescent="0.25">
      <c r="A90" s="5">
        <v>84</v>
      </c>
      <c r="B90" s="5" t="s">
        <v>199</v>
      </c>
      <c r="C90" s="5" t="s">
        <v>51</v>
      </c>
      <c r="D90" s="5" t="s">
        <v>200</v>
      </c>
      <c r="E90" s="5" t="s">
        <v>148</v>
      </c>
      <c r="F90" s="5">
        <v>800</v>
      </c>
      <c r="G90" s="7">
        <v>1000</v>
      </c>
      <c r="H90" s="7">
        <v>1000</v>
      </c>
    </row>
    <row r="91" spans="1:8" x14ac:dyDescent="0.25">
      <c r="A91" s="5">
        <v>85</v>
      </c>
      <c r="B91" s="5" t="s">
        <v>201</v>
      </c>
      <c r="C91" s="5" t="s">
        <v>82</v>
      </c>
      <c r="D91" s="5" t="s">
        <v>200</v>
      </c>
      <c r="E91" s="5" t="s">
        <v>202</v>
      </c>
      <c r="F91" s="7">
        <v>1300</v>
      </c>
      <c r="G91" s="7">
        <v>1625</v>
      </c>
      <c r="H91" s="7">
        <v>1625</v>
      </c>
    </row>
    <row r="92" spans="1:8" x14ac:dyDescent="0.25">
      <c r="A92" s="5">
        <v>86</v>
      </c>
      <c r="B92" s="5" t="s">
        <v>203</v>
      </c>
      <c r="C92" s="5" t="s">
        <v>82</v>
      </c>
      <c r="D92" s="5" t="s">
        <v>204</v>
      </c>
      <c r="E92" s="5" t="s">
        <v>122</v>
      </c>
      <c r="F92" s="7">
        <v>1500</v>
      </c>
      <c r="G92" s="7">
        <v>1875</v>
      </c>
      <c r="H92" s="7">
        <v>1875</v>
      </c>
    </row>
    <row r="93" spans="1:8" x14ac:dyDescent="0.25">
      <c r="A93" s="5">
        <v>87</v>
      </c>
      <c r="B93" s="5" t="s">
        <v>205</v>
      </c>
      <c r="C93" s="5" t="s">
        <v>82</v>
      </c>
      <c r="D93" s="5" t="s">
        <v>204</v>
      </c>
      <c r="E93" s="5" t="s">
        <v>122</v>
      </c>
      <c r="F93" s="7">
        <v>2000</v>
      </c>
      <c r="G93" s="7">
        <v>2500</v>
      </c>
      <c r="H93" s="7">
        <v>2500</v>
      </c>
    </row>
    <row r="94" spans="1:8" x14ac:dyDescent="0.25">
      <c r="A94" s="5">
        <v>88</v>
      </c>
      <c r="B94" s="5" t="s">
        <v>206</v>
      </c>
      <c r="C94" s="5" t="s">
        <v>207</v>
      </c>
      <c r="D94" s="5" t="s">
        <v>208</v>
      </c>
      <c r="E94" s="5" t="s">
        <v>209</v>
      </c>
      <c r="F94" s="5">
        <v>113.12</v>
      </c>
      <c r="G94" s="5">
        <v>127.5</v>
      </c>
      <c r="H94" s="5">
        <v>127.5</v>
      </c>
    </row>
    <row r="95" spans="1:8" x14ac:dyDescent="0.25">
      <c r="A95" s="5">
        <v>89</v>
      </c>
      <c r="B95" s="5" t="s">
        <v>210</v>
      </c>
      <c r="C95" s="5" t="s">
        <v>211</v>
      </c>
      <c r="D95" s="5" t="s">
        <v>212</v>
      </c>
      <c r="E95" s="5" t="s">
        <v>213</v>
      </c>
      <c r="F95" s="5">
        <v>126.05</v>
      </c>
      <c r="G95" s="5">
        <v>150</v>
      </c>
      <c r="H95" s="5">
        <v>150</v>
      </c>
    </row>
    <row r="96" spans="1:8" x14ac:dyDescent="0.25">
      <c r="A96" s="5">
        <v>90</v>
      </c>
      <c r="B96" s="5" t="s">
        <v>220</v>
      </c>
      <c r="C96" s="5" t="s">
        <v>218</v>
      </c>
      <c r="D96" s="5" t="s">
        <v>216</v>
      </c>
      <c r="E96" s="5" t="s">
        <v>219</v>
      </c>
      <c r="F96" s="5">
        <v>94.78</v>
      </c>
      <c r="G96" s="5">
        <v>106.86</v>
      </c>
      <c r="H96" s="5">
        <v>106.86</v>
      </c>
    </row>
    <row r="97" spans="1:8" x14ac:dyDescent="0.25">
      <c r="A97" s="5">
        <v>91</v>
      </c>
      <c r="B97" s="5" t="s">
        <v>214</v>
      </c>
      <c r="C97" s="5" t="s">
        <v>215</v>
      </c>
      <c r="D97" s="5" t="s">
        <v>216</v>
      </c>
      <c r="E97" s="5" t="s">
        <v>217</v>
      </c>
      <c r="F97" s="5">
        <v>759</v>
      </c>
      <c r="G97" s="5">
        <v>759</v>
      </c>
      <c r="H97" s="5">
        <v>759</v>
      </c>
    </row>
    <row r="98" spans="1:8" x14ac:dyDescent="0.25">
      <c r="A98" s="5">
        <v>92</v>
      </c>
      <c r="B98" s="5" t="s">
        <v>157</v>
      </c>
      <c r="C98" s="5" t="s">
        <v>78</v>
      </c>
      <c r="D98" s="5" t="s">
        <v>221</v>
      </c>
      <c r="E98" s="5" t="s">
        <v>221</v>
      </c>
      <c r="F98" s="5">
        <v>229.67</v>
      </c>
      <c r="G98" s="5">
        <v>287.08999999999997</v>
      </c>
      <c r="H98" s="5">
        <v>287.08999999999997</v>
      </c>
    </row>
    <row r="99" spans="1:8" x14ac:dyDescent="0.25">
      <c r="A99" s="5">
        <v>93</v>
      </c>
      <c r="B99" s="5" t="s">
        <v>59</v>
      </c>
      <c r="C99" s="5" t="s">
        <v>62</v>
      </c>
      <c r="D99" s="5" t="s">
        <v>222</v>
      </c>
      <c r="E99" s="5" t="s">
        <v>12</v>
      </c>
      <c r="F99" s="5">
        <v>266.5</v>
      </c>
      <c r="G99" s="5">
        <v>266.5</v>
      </c>
      <c r="H99" s="5">
        <v>266.5</v>
      </c>
    </row>
    <row r="100" spans="1:8" x14ac:dyDescent="0.25">
      <c r="A100" s="5">
        <v>94</v>
      </c>
      <c r="B100" s="5" t="s">
        <v>223</v>
      </c>
      <c r="C100" s="5" t="s">
        <v>215</v>
      </c>
      <c r="D100" s="5" t="s">
        <v>224</v>
      </c>
      <c r="E100" s="5" t="s">
        <v>225</v>
      </c>
      <c r="F100" s="5">
        <v>389</v>
      </c>
      <c r="G100" s="5">
        <v>389</v>
      </c>
      <c r="H100" s="5">
        <v>389</v>
      </c>
    </row>
    <row r="101" spans="1:8" x14ac:dyDescent="0.25">
      <c r="A101" s="5">
        <v>95</v>
      </c>
      <c r="B101" s="5" t="s">
        <v>226</v>
      </c>
      <c r="C101" s="5" t="s">
        <v>227</v>
      </c>
      <c r="D101" s="5" t="s">
        <v>228</v>
      </c>
      <c r="E101" s="5" t="s">
        <v>229</v>
      </c>
      <c r="F101" s="5">
        <v>486</v>
      </c>
      <c r="G101" s="5">
        <v>486</v>
      </c>
      <c r="H101" s="5">
        <v>486</v>
      </c>
    </row>
    <row r="102" spans="1:8" x14ac:dyDescent="0.25">
      <c r="A102" s="5">
        <v>96</v>
      </c>
      <c r="B102" s="5" t="s">
        <v>230</v>
      </c>
      <c r="C102" s="5" t="s">
        <v>231</v>
      </c>
      <c r="D102" s="5" t="s">
        <v>232</v>
      </c>
      <c r="E102" s="5" t="s">
        <v>233</v>
      </c>
      <c r="F102" s="7">
        <v>2500</v>
      </c>
      <c r="G102" s="7">
        <v>2500</v>
      </c>
      <c r="H102" s="7">
        <v>2500</v>
      </c>
    </row>
    <row r="103" spans="1:8" x14ac:dyDescent="0.25">
      <c r="A103" s="5">
        <v>97</v>
      </c>
      <c r="B103" s="5" t="s">
        <v>235</v>
      </c>
      <c r="C103" s="5" t="s">
        <v>24</v>
      </c>
      <c r="D103" s="5" t="s">
        <v>232</v>
      </c>
      <c r="E103" s="5" t="s">
        <v>234</v>
      </c>
      <c r="F103" s="5">
        <v>451.5</v>
      </c>
      <c r="G103" s="5">
        <v>564.38</v>
      </c>
      <c r="H103" s="5">
        <v>564.38</v>
      </c>
    </row>
    <row r="104" spans="1:8" x14ac:dyDescent="0.25">
      <c r="A104" s="5">
        <v>98</v>
      </c>
      <c r="B104" s="5" t="s">
        <v>236</v>
      </c>
      <c r="C104" s="5" t="s">
        <v>105</v>
      </c>
      <c r="D104" s="5" t="s">
        <v>237</v>
      </c>
      <c r="E104" s="5" t="s">
        <v>170</v>
      </c>
      <c r="F104" s="5">
        <v>57.14</v>
      </c>
      <c r="G104" s="5">
        <v>60</v>
      </c>
      <c r="H104" s="5">
        <v>60</v>
      </c>
    </row>
    <row r="105" spans="1:8" x14ac:dyDescent="0.25">
      <c r="A105" s="5">
        <v>99</v>
      </c>
      <c r="B105" s="5" t="s">
        <v>183</v>
      </c>
      <c r="C105" s="5" t="s">
        <v>185</v>
      </c>
      <c r="D105" s="5" t="s">
        <v>238</v>
      </c>
      <c r="E105" s="5" t="s">
        <v>170</v>
      </c>
      <c r="F105" s="5">
        <v>28</v>
      </c>
      <c r="G105" s="5">
        <v>35</v>
      </c>
      <c r="H105" s="5">
        <v>35</v>
      </c>
    </row>
    <row r="106" spans="1:8" x14ac:dyDescent="0.25">
      <c r="A106" s="5">
        <v>100</v>
      </c>
      <c r="B106" s="5" t="s">
        <v>239</v>
      </c>
      <c r="C106" s="5" t="s">
        <v>35</v>
      </c>
      <c r="D106" s="5" t="s">
        <v>240</v>
      </c>
      <c r="E106" s="5" t="s">
        <v>241</v>
      </c>
      <c r="F106" s="5">
        <v>316.2</v>
      </c>
      <c r="G106" s="5">
        <v>395.25</v>
      </c>
      <c r="H106" s="5">
        <v>395.25</v>
      </c>
    </row>
    <row r="107" spans="1:8" ht="30" x14ac:dyDescent="0.25">
      <c r="A107" s="5">
        <v>101</v>
      </c>
      <c r="B107" s="5" t="s">
        <v>242</v>
      </c>
      <c r="C107" s="13" t="s">
        <v>36</v>
      </c>
      <c r="D107" s="5" t="s">
        <v>238</v>
      </c>
      <c r="E107" s="5" t="s">
        <v>148</v>
      </c>
      <c r="F107" s="5">
        <v>120</v>
      </c>
      <c r="G107" s="5">
        <v>120</v>
      </c>
      <c r="H107" s="5">
        <v>120</v>
      </c>
    </row>
    <row r="108" spans="1:8" x14ac:dyDescent="0.25">
      <c r="A108" s="5">
        <v>102</v>
      </c>
      <c r="B108" s="5" t="s">
        <v>59</v>
      </c>
      <c r="C108" s="5" t="s">
        <v>62</v>
      </c>
      <c r="D108" s="5" t="s">
        <v>241</v>
      </c>
      <c r="E108" s="5" t="s">
        <v>12</v>
      </c>
      <c r="F108" s="5">
        <v>128</v>
      </c>
      <c r="G108" s="5">
        <v>128</v>
      </c>
      <c r="H108" s="5">
        <v>128</v>
      </c>
    </row>
    <row r="109" spans="1:8" x14ac:dyDescent="0.25">
      <c r="A109" s="5">
        <v>103</v>
      </c>
      <c r="B109" s="5" t="s">
        <v>134</v>
      </c>
      <c r="C109" s="5" t="s">
        <v>243</v>
      </c>
      <c r="D109" s="5" t="s">
        <v>241</v>
      </c>
      <c r="E109" s="5" t="s">
        <v>244</v>
      </c>
      <c r="F109" s="5">
        <v>280</v>
      </c>
      <c r="G109" s="5">
        <v>350</v>
      </c>
      <c r="H109" s="5">
        <v>350</v>
      </c>
    </row>
    <row r="110" spans="1:8" ht="30" x14ac:dyDescent="0.25">
      <c r="A110" s="5">
        <v>104</v>
      </c>
      <c r="B110" s="5" t="s">
        <v>134</v>
      </c>
      <c r="C110" s="13" t="s">
        <v>245</v>
      </c>
      <c r="D110" s="5" t="s">
        <v>246</v>
      </c>
      <c r="E110" s="5" t="s">
        <v>247</v>
      </c>
      <c r="F110" s="5">
        <v>330</v>
      </c>
      <c r="G110" s="5">
        <v>330</v>
      </c>
      <c r="H110" s="5">
        <v>330</v>
      </c>
    </row>
    <row r="111" spans="1:8" x14ac:dyDescent="0.25">
      <c r="A111" s="5">
        <v>105</v>
      </c>
      <c r="B111" s="5" t="s">
        <v>248</v>
      </c>
      <c r="C111" s="5" t="s">
        <v>249</v>
      </c>
      <c r="D111" s="5" t="s">
        <v>238</v>
      </c>
      <c r="E111" s="5" t="s">
        <v>14</v>
      </c>
      <c r="F111" s="15">
        <v>2000</v>
      </c>
      <c r="G111" s="7">
        <v>2500</v>
      </c>
      <c r="H111" s="7">
        <v>2500</v>
      </c>
    </row>
    <row r="112" spans="1:8" x14ac:dyDescent="0.25">
      <c r="A112" s="5">
        <v>106</v>
      </c>
      <c r="B112" s="5" t="s">
        <v>250</v>
      </c>
      <c r="C112" s="5" t="s">
        <v>251</v>
      </c>
      <c r="D112" s="5" t="s">
        <v>252</v>
      </c>
      <c r="E112" s="5" t="s">
        <v>170</v>
      </c>
      <c r="F112" s="5">
        <v>190.39</v>
      </c>
      <c r="G112" s="5">
        <v>237.99</v>
      </c>
      <c r="H112" s="5">
        <v>237.99</v>
      </c>
    </row>
    <row r="113" spans="1:8" x14ac:dyDescent="0.25">
      <c r="A113" s="5">
        <v>107</v>
      </c>
      <c r="B113" s="5" t="s">
        <v>253</v>
      </c>
      <c r="C113" s="5" t="s">
        <v>64</v>
      </c>
      <c r="D113" s="5" t="s">
        <v>254</v>
      </c>
      <c r="E113" s="5" t="s">
        <v>255</v>
      </c>
      <c r="F113" s="5">
        <v>100.3</v>
      </c>
      <c r="G113" s="5">
        <v>125.38</v>
      </c>
      <c r="H113" s="5">
        <v>125.38</v>
      </c>
    </row>
    <row r="114" spans="1:8" x14ac:dyDescent="0.25">
      <c r="A114" s="5">
        <v>108</v>
      </c>
      <c r="B114" s="5" t="s">
        <v>11</v>
      </c>
      <c r="C114" s="5" t="s">
        <v>63</v>
      </c>
      <c r="D114" s="5" t="s">
        <v>256</v>
      </c>
      <c r="E114" s="5" t="s">
        <v>12</v>
      </c>
      <c r="F114" s="5">
        <v>62.87</v>
      </c>
      <c r="G114" s="5">
        <v>78.510000000000005</v>
      </c>
      <c r="H114" s="5">
        <v>78.510000000000005</v>
      </c>
    </row>
    <row r="115" spans="1:8" x14ac:dyDescent="0.25">
      <c r="A115" s="5">
        <v>109</v>
      </c>
      <c r="B115" s="5" t="s">
        <v>236</v>
      </c>
      <c r="C115" s="5" t="s">
        <v>257</v>
      </c>
      <c r="D115" s="5" t="s">
        <v>258</v>
      </c>
      <c r="E115" s="5" t="s">
        <v>15</v>
      </c>
      <c r="F115" s="5">
        <v>409.47</v>
      </c>
      <c r="G115" s="5">
        <v>567.62</v>
      </c>
      <c r="H115" s="5">
        <v>567.62</v>
      </c>
    </row>
    <row r="116" spans="1:8" x14ac:dyDescent="0.25">
      <c r="A116" s="5">
        <v>110</v>
      </c>
      <c r="B116" s="5" t="s">
        <v>259</v>
      </c>
      <c r="C116" s="5" t="s">
        <v>260</v>
      </c>
      <c r="D116" s="5" t="s">
        <v>261</v>
      </c>
      <c r="E116" s="5" t="s">
        <v>85</v>
      </c>
      <c r="F116" s="7">
        <v>1282.5</v>
      </c>
      <c r="G116" s="7">
        <v>1603.13</v>
      </c>
      <c r="H116" s="7">
        <v>1603.13</v>
      </c>
    </row>
    <row r="117" spans="1:8" x14ac:dyDescent="0.25">
      <c r="A117" s="5">
        <v>111</v>
      </c>
      <c r="B117" s="5" t="s">
        <v>262</v>
      </c>
      <c r="C117" s="5" t="s">
        <v>38</v>
      </c>
      <c r="D117" s="5" t="s">
        <v>263</v>
      </c>
      <c r="E117" s="5" t="s">
        <v>264</v>
      </c>
      <c r="F117" s="5">
        <v>358</v>
      </c>
      <c r="G117" s="5">
        <v>358</v>
      </c>
      <c r="H117" s="5">
        <v>358</v>
      </c>
    </row>
    <row r="118" spans="1:8" x14ac:dyDescent="0.25">
      <c r="A118" s="5">
        <v>112</v>
      </c>
      <c r="B118" s="5" t="s">
        <v>206</v>
      </c>
      <c r="C118" s="5" t="s">
        <v>265</v>
      </c>
      <c r="D118" s="5" t="s">
        <v>263</v>
      </c>
      <c r="E118" s="5" t="s">
        <v>266</v>
      </c>
      <c r="F118" s="5">
        <v>239.82</v>
      </c>
      <c r="G118" s="5">
        <v>271</v>
      </c>
      <c r="H118" s="5">
        <v>271</v>
      </c>
    </row>
    <row r="119" spans="1:8" x14ac:dyDescent="0.25">
      <c r="A119" s="5">
        <v>113</v>
      </c>
      <c r="B119" s="5" t="s">
        <v>267</v>
      </c>
      <c r="C119" s="5" t="s">
        <v>268</v>
      </c>
      <c r="D119" s="5" t="s">
        <v>263</v>
      </c>
      <c r="E119" s="5" t="s">
        <v>269</v>
      </c>
      <c r="F119" s="5">
        <v>368</v>
      </c>
      <c r="G119" s="5">
        <v>460</v>
      </c>
      <c r="H119" s="5">
        <v>460</v>
      </c>
    </row>
    <row r="120" spans="1:8" x14ac:dyDescent="0.25">
      <c r="A120" s="5">
        <v>114</v>
      </c>
      <c r="B120" s="5" t="s">
        <v>270</v>
      </c>
      <c r="C120" s="5" t="s">
        <v>78</v>
      </c>
      <c r="D120" s="5" t="s">
        <v>271</v>
      </c>
      <c r="E120" s="5" t="s">
        <v>261</v>
      </c>
      <c r="F120" s="5">
        <v>60</v>
      </c>
      <c r="G120" s="5">
        <v>75</v>
      </c>
      <c r="H120" s="5">
        <v>75</v>
      </c>
    </row>
    <row r="121" spans="1:8" ht="30" x14ac:dyDescent="0.25">
      <c r="A121" s="5">
        <v>115</v>
      </c>
      <c r="B121" s="5" t="s">
        <v>272</v>
      </c>
      <c r="C121" s="13" t="s">
        <v>68</v>
      </c>
      <c r="D121" s="5" t="s">
        <v>271</v>
      </c>
      <c r="E121" s="5" t="s">
        <v>273</v>
      </c>
      <c r="F121" s="7">
        <v>1598</v>
      </c>
      <c r="G121" s="7">
        <v>1997.5</v>
      </c>
      <c r="H121" s="7">
        <v>1997.5</v>
      </c>
    </row>
    <row r="122" spans="1:8" x14ac:dyDescent="0.25">
      <c r="A122" s="5">
        <v>116</v>
      </c>
      <c r="B122" s="5" t="s">
        <v>59</v>
      </c>
      <c r="C122" s="5" t="s">
        <v>62</v>
      </c>
      <c r="D122" s="5" t="s">
        <v>274</v>
      </c>
      <c r="E122" s="5" t="s">
        <v>12</v>
      </c>
      <c r="F122" s="5">
        <v>229</v>
      </c>
      <c r="G122" s="5">
        <v>229</v>
      </c>
      <c r="H122" s="5">
        <v>229</v>
      </c>
    </row>
    <row r="123" spans="1:8" x14ac:dyDescent="0.25">
      <c r="A123" s="5">
        <v>117</v>
      </c>
      <c r="B123" s="5" t="s">
        <v>275</v>
      </c>
      <c r="C123" s="5" t="s">
        <v>276</v>
      </c>
      <c r="D123" s="5" t="s">
        <v>274</v>
      </c>
      <c r="E123" s="5" t="s">
        <v>277</v>
      </c>
      <c r="F123" s="5">
        <v>56</v>
      </c>
      <c r="G123" s="5">
        <v>70</v>
      </c>
      <c r="H123" s="5">
        <v>70</v>
      </c>
    </row>
    <row r="124" spans="1:8" x14ac:dyDescent="0.25">
      <c r="A124" s="5">
        <v>118</v>
      </c>
      <c r="B124" s="5" t="s">
        <v>278</v>
      </c>
      <c r="C124" s="5" t="s">
        <v>112</v>
      </c>
      <c r="D124" s="5" t="s">
        <v>279</v>
      </c>
      <c r="E124" s="5" t="s">
        <v>280</v>
      </c>
      <c r="F124" s="5">
        <v>85.87</v>
      </c>
      <c r="G124" s="5">
        <v>85.87</v>
      </c>
      <c r="H124" s="5">
        <v>85.87</v>
      </c>
    </row>
    <row r="125" spans="1:8" x14ac:dyDescent="0.25">
      <c r="A125" s="5">
        <v>119</v>
      </c>
      <c r="B125" s="5" t="s">
        <v>281</v>
      </c>
      <c r="C125" s="5" t="s">
        <v>282</v>
      </c>
      <c r="D125" s="5" t="s">
        <v>280</v>
      </c>
      <c r="E125" s="5" t="s">
        <v>283</v>
      </c>
      <c r="F125" s="5">
        <v>155</v>
      </c>
      <c r="G125" s="5">
        <v>155</v>
      </c>
      <c r="H125" s="5">
        <v>155</v>
      </c>
    </row>
    <row r="126" spans="1:8" x14ac:dyDescent="0.25">
      <c r="A126" s="5">
        <v>120</v>
      </c>
      <c r="B126" s="5" t="s">
        <v>284</v>
      </c>
      <c r="C126" s="5" t="s">
        <v>285</v>
      </c>
      <c r="D126" s="5" t="s">
        <v>286</v>
      </c>
      <c r="E126" s="5" t="s">
        <v>14</v>
      </c>
      <c r="F126" s="15">
        <v>1200</v>
      </c>
      <c r="G126" s="15">
        <v>1500</v>
      </c>
      <c r="H126" s="15">
        <v>1500</v>
      </c>
    </row>
    <row r="127" spans="1:8" ht="26.25" customHeight="1" x14ac:dyDescent="0.25">
      <c r="A127" s="5">
        <v>121</v>
      </c>
      <c r="B127" s="13" t="s">
        <v>298</v>
      </c>
      <c r="C127" s="5" t="s">
        <v>299</v>
      </c>
      <c r="D127" s="5" t="s">
        <v>289</v>
      </c>
      <c r="E127" s="5" t="s">
        <v>15</v>
      </c>
      <c r="F127" s="5">
        <v>400</v>
      </c>
      <c r="G127" s="5">
        <v>500</v>
      </c>
      <c r="H127" s="5">
        <v>500</v>
      </c>
    </row>
    <row r="128" spans="1:8" ht="30" x14ac:dyDescent="0.25">
      <c r="A128" s="5">
        <v>122</v>
      </c>
      <c r="B128" s="5" t="s">
        <v>287</v>
      </c>
      <c r="C128" s="13" t="s">
        <v>288</v>
      </c>
      <c r="D128" s="5" t="s">
        <v>289</v>
      </c>
      <c r="E128" s="5" t="s">
        <v>290</v>
      </c>
      <c r="F128" s="5">
        <v>579.96</v>
      </c>
      <c r="G128" s="5">
        <v>700</v>
      </c>
      <c r="H128" s="5">
        <v>700</v>
      </c>
    </row>
    <row r="129" spans="1:8" x14ac:dyDescent="0.25">
      <c r="A129" s="5">
        <v>123</v>
      </c>
      <c r="B129" s="5" t="s">
        <v>59</v>
      </c>
      <c r="C129" s="5" t="s">
        <v>62</v>
      </c>
      <c r="D129" s="5" t="s">
        <v>291</v>
      </c>
      <c r="E129" s="5" t="s">
        <v>12</v>
      </c>
      <c r="F129" s="5">
        <v>238.5</v>
      </c>
      <c r="G129" s="5">
        <v>238.5</v>
      </c>
      <c r="H129" s="5">
        <v>238.5</v>
      </c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  <row r="240" spans="1:8" x14ac:dyDescent="0.25">
      <c r="A240" s="5"/>
      <c r="B240" s="5"/>
      <c r="C240" s="5"/>
      <c r="D240" s="5"/>
      <c r="E240" s="5"/>
      <c r="F240" s="5"/>
      <c r="G240" s="5"/>
      <c r="H240" s="5"/>
    </row>
    <row r="241" spans="1:8" x14ac:dyDescent="0.25">
      <c r="A241" s="5"/>
      <c r="B241" s="5"/>
      <c r="C241" s="5"/>
      <c r="D241" s="5"/>
      <c r="E241" s="5"/>
      <c r="F241" s="5"/>
      <c r="G241" s="5"/>
      <c r="H241" s="5"/>
    </row>
    <row r="242" spans="1:8" x14ac:dyDescent="0.25">
      <c r="A242" s="5"/>
      <c r="B242" s="5"/>
      <c r="C242" s="5"/>
      <c r="D242" s="5"/>
      <c r="E242" s="5"/>
      <c r="F242" s="5"/>
      <c r="G242" s="5"/>
      <c r="H242" s="5"/>
    </row>
    <row r="243" spans="1:8" x14ac:dyDescent="0.25">
      <c r="A243" s="5"/>
      <c r="B243" s="5"/>
      <c r="C243" s="5"/>
      <c r="D243" s="5"/>
      <c r="E243" s="5"/>
      <c r="F243" s="5"/>
      <c r="G243" s="5"/>
      <c r="H243" s="5"/>
    </row>
    <row r="244" spans="1:8" x14ac:dyDescent="0.25">
      <c r="A244" s="5"/>
      <c r="B244" s="5"/>
      <c r="C244" s="5"/>
      <c r="D244" s="5"/>
      <c r="E244" s="5"/>
      <c r="F244" s="5"/>
      <c r="G244" s="5"/>
      <c r="H244" s="5"/>
    </row>
    <row r="245" spans="1:8" x14ac:dyDescent="0.25">
      <c r="A245" s="5"/>
      <c r="B245" s="5"/>
      <c r="C245" s="5"/>
      <c r="D245" s="5"/>
      <c r="E245" s="5"/>
      <c r="F245" s="5"/>
      <c r="G245" s="5"/>
      <c r="H245" s="5"/>
    </row>
  </sheetData>
  <autoFilter ref="B6:H129" xr:uid="{5419C51C-F4D7-4B1D-BE20-8E3C70B1A0A6}"/>
  <mergeCells count="2">
    <mergeCell ref="A1:H1"/>
    <mergeCell ref="A2:B2"/>
  </mergeCells>
  <phoneticPr fontId="5" type="noConversion"/>
  <pageMargins left="0.25" right="0.25" top="0.75" bottom="0.75" header="0.3" footer="0.3"/>
  <pageSetup paperSize="9" scale="6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27A1-7C8D-4D45-94F4-33CAA70610F9}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Narudžbenice 2025</vt:lpstr>
      <vt:lpstr>List1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Milija Španjić</dc:creator>
  <cp:lastModifiedBy>Dana Jovanović Drpić</cp:lastModifiedBy>
  <cp:lastPrinted>2025-11-06T14:10:55Z</cp:lastPrinted>
  <dcterms:created xsi:type="dcterms:W3CDTF">2018-06-26T13:22:46Z</dcterms:created>
  <dcterms:modified xsi:type="dcterms:W3CDTF">2025-12-18T13:46:06Z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